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E1DC7DC8-4A99-4E19-8391-5AED3460BB39}" xr6:coauthVersionLast="43" xr6:coauthVersionMax="43" xr10:uidLastSave="{00000000-0000-0000-0000-000000000000}"/>
  <bookViews>
    <workbookView xWindow="1560" yWindow="45" windowWidth="27075" windowHeight="9435" xr2:uid="{00000000-000D-0000-FFFF-FFFF00000000}"/>
  </bookViews>
  <sheets>
    <sheet name="地方債等（借入先別）の明細" sheetId="1" r:id="rId1"/>
  </sheets>
  <calcPr calcId="191029"/>
</workbook>
</file>

<file path=xl/calcChain.xml><?xml version="1.0" encoding="utf-8"?>
<calcChain xmlns="http://schemas.openxmlformats.org/spreadsheetml/2006/main">
  <c r="B16" i="1" l="1"/>
  <c r="B15" i="1"/>
  <c r="D19" i="1"/>
  <c r="B9" i="1" l="1"/>
  <c r="B10" i="1"/>
  <c r="B11" i="1"/>
  <c r="B12" i="1"/>
  <c r="B13" i="1"/>
  <c r="B14" i="1"/>
  <c r="B17" i="1"/>
  <c r="B18" i="1"/>
  <c r="B8" i="1"/>
  <c r="G19" i="1"/>
  <c r="F19" i="1"/>
  <c r="E19" i="1"/>
  <c r="C19" i="1"/>
  <c r="B19" i="1" l="1"/>
</calcChain>
</file>

<file path=xl/sharedStrings.xml><?xml version="1.0" encoding="utf-8"?>
<sst xmlns="http://schemas.openxmlformats.org/spreadsheetml/2006/main" count="28" uniqueCount="27">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</sst>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4" fillId="0" borderId="3" xfId="0" applyNumberFormat="1" applyFont="1" applyBorder="1" applyAlignment="1">
      <alignment horizontal="right" vertical="center"/>
    </xf>
    <xf numFmtId="3" fontId="4" fillId="0" borderId="0" xfId="0" applyNumberFormat="1" applyFont="1"/>
    <xf numFmtId="3" fontId="4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/>
    <xf numFmtId="3" fontId="4" fillId="0" borderId="1" xfId="0" applyNumberFormat="1" applyFont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="90" zoomScaleNormal="90" workbookViewId="0">
      <selection activeCell="A4" sqref="A4"/>
    </sheetView>
  </sheetViews>
  <sheetFormatPr defaultColWidth="8.875" defaultRowHeight="11.25" x14ac:dyDescent="0.15"/>
  <cols>
    <col min="1" max="1" width="20.875" style="4" customWidth="1"/>
    <col min="2" max="2" width="14.875" style="4" customWidth="1"/>
    <col min="3" max="3" width="16.875" style="4" customWidth="1"/>
    <col min="4" max="11" width="14.875" style="4" customWidth="1"/>
    <col min="12" max="16384" width="8.875" style="4"/>
  </cols>
  <sheetData>
    <row r="1" spans="1:11" ht="21" x14ac:dyDescent="0.2">
      <c r="A1" s="7" t="s">
        <v>0</v>
      </c>
    </row>
    <row r="2" spans="1:11" ht="13.5" x14ac:dyDescent="0.15">
      <c r="A2" s="12" t="s">
        <v>24</v>
      </c>
    </row>
    <row r="3" spans="1:11" ht="13.5" x14ac:dyDescent="0.15">
      <c r="A3" s="5" t="s">
        <v>26</v>
      </c>
    </row>
    <row r="4" spans="1:11" ht="13.5" x14ac:dyDescent="0.15">
      <c r="K4" s="13" t="s">
        <v>25</v>
      </c>
    </row>
    <row r="5" spans="1:11" ht="22.5" customHeight="1" x14ac:dyDescent="0.15">
      <c r="A5" s="21" t="s">
        <v>1</v>
      </c>
      <c r="B5" s="22" t="s">
        <v>2</v>
      </c>
      <c r="C5" s="11"/>
      <c r="D5" s="21" t="s">
        <v>3</v>
      </c>
      <c r="E5" s="20" t="s">
        <v>4</v>
      </c>
      <c r="F5" s="21" t="s">
        <v>5</v>
      </c>
      <c r="G5" s="20" t="s">
        <v>6</v>
      </c>
      <c r="H5" s="22" t="s">
        <v>7</v>
      </c>
      <c r="I5" s="10"/>
      <c r="J5" s="8"/>
      <c r="K5" s="21" t="s">
        <v>8</v>
      </c>
    </row>
    <row r="6" spans="1:11" ht="22.5" customHeight="1" x14ac:dyDescent="0.15">
      <c r="A6" s="21"/>
      <c r="B6" s="21"/>
      <c r="C6" s="3" t="s">
        <v>9</v>
      </c>
      <c r="D6" s="21"/>
      <c r="E6" s="21"/>
      <c r="F6" s="21"/>
      <c r="G6" s="21"/>
      <c r="H6" s="21"/>
      <c r="I6" s="1" t="s">
        <v>10</v>
      </c>
      <c r="J6" s="1" t="s">
        <v>11</v>
      </c>
      <c r="K6" s="21"/>
    </row>
    <row r="7" spans="1:11" ht="18" customHeight="1" x14ac:dyDescent="0.15">
      <c r="A7" s="9" t="s">
        <v>12</v>
      </c>
      <c r="B7" s="2"/>
      <c r="C7" s="14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9" t="s">
        <v>13</v>
      </c>
      <c r="B8" s="2">
        <f>SUM(D8:G8)</f>
        <v>235382856</v>
      </c>
      <c r="C8" s="14">
        <v>16135434</v>
      </c>
      <c r="D8" s="2">
        <v>235382856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/>
    </row>
    <row r="9" spans="1:11" ht="18" customHeight="1" x14ac:dyDescent="0.15">
      <c r="A9" s="9" t="s">
        <v>14</v>
      </c>
      <c r="B9" s="2">
        <f t="shared" ref="B9:B18" si="0">SUM(D9:G9)</f>
        <v>230856910</v>
      </c>
      <c r="C9" s="14">
        <v>65668915</v>
      </c>
      <c r="D9" s="2">
        <v>230856910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/>
    </row>
    <row r="10" spans="1:11" ht="18" customHeight="1" x14ac:dyDescent="0.15">
      <c r="A10" s="9" t="s">
        <v>15</v>
      </c>
      <c r="B10" s="2">
        <f t="shared" si="0"/>
        <v>18176472</v>
      </c>
      <c r="C10" s="14">
        <v>2799431</v>
      </c>
      <c r="D10" s="2">
        <v>18176472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/>
    </row>
    <row r="11" spans="1:11" ht="18" customHeight="1" x14ac:dyDescent="0.15">
      <c r="A11" s="9" t="s">
        <v>16</v>
      </c>
      <c r="B11" s="16">
        <f t="shared" si="0"/>
        <v>225035246</v>
      </c>
      <c r="C11" s="14">
        <v>30508951</v>
      </c>
      <c r="D11" s="16">
        <v>225035246</v>
      </c>
      <c r="E11" s="16">
        <v>0</v>
      </c>
      <c r="F11" s="16">
        <v>0</v>
      </c>
      <c r="G11" s="16">
        <v>0</v>
      </c>
      <c r="H11" s="2">
        <v>0</v>
      </c>
      <c r="I11" s="2">
        <v>0</v>
      </c>
      <c r="J11" s="2">
        <v>0</v>
      </c>
      <c r="K11" s="2"/>
    </row>
    <row r="12" spans="1:11" s="18" customFormat="1" ht="18" customHeight="1" x14ac:dyDescent="0.15">
      <c r="A12" s="19" t="s">
        <v>17</v>
      </c>
      <c r="B12" s="16">
        <f t="shared" si="0"/>
        <v>2836395584</v>
      </c>
      <c r="C12" s="14">
        <v>284854772</v>
      </c>
      <c r="D12" s="16">
        <v>32818841</v>
      </c>
      <c r="E12" s="16">
        <v>30418817</v>
      </c>
      <c r="F12" s="16">
        <v>2713266240</v>
      </c>
      <c r="G12" s="16">
        <v>59891686</v>
      </c>
      <c r="H12" s="17">
        <v>0</v>
      </c>
      <c r="I12" s="17">
        <v>0</v>
      </c>
      <c r="J12" s="17">
        <v>0</v>
      </c>
      <c r="K12" s="17"/>
    </row>
    <row r="13" spans="1:11" ht="18" customHeight="1" x14ac:dyDescent="0.15">
      <c r="A13" s="9" t="s">
        <v>18</v>
      </c>
      <c r="B13" s="16">
        <f t="shared" si="0"/>
        <v>2519862774</v>
      </c>
      <c r="C13" s="14">
        <v>249343779</v>
      </c>
      <c r="D13" s="16">
        <v>2499993083</v>
      </c>
      <c r="E13" s="16">
        <v>19869691</v>
      </c>
      <c r="F13" s="16">
        <v>0</v>
      </c>
      <c r="G13" s="16">
        <v>0</v>
      </c>
      <c r="H13" s="2">
        <v>0</v>
      </c>
      <c r="I13" s="2">
        <v>0</v>
      </c>
      <c r="J13" s="2">
        <v>0</v>
      </c>
      <c r="K13" s="2"/>
    </row>
    <row r="14" spans="1:11" ht="18" customHeight="1" x14ac:dyDescent="0.15">
      <c r="A14" s="9" t="s">
        <v>19</v>
      </c>
      <c r="B14" s="2">
        <f t="shared" si="0"/>
        <v>0</v>
      </c>
      <c r="C14" s="14"/>
      <c r="D14" s="2"/>
      <c r="E14" s="2"/>
      <c r="F14" s="2"/>
      <c r="G14" s="2"/>
      <c r="H14" s="2"/>
      <c r="I14" s="2"/>
      <c r="J14" s="2"/>
      <c r="K14" s="2"/>
    </row>
    <row r="15" spans="1:11" ht="18" customHeight="1" x14ac:dyDescent="0.15">
      <c r="A15" s="9" t="s">
        <v>20</v>
      </c>
      <c r="B15" s="2">
        <f>SUM(D15:G15)</f>
        <v>2609357953</v>
      </c>
      <c r="C15" s="14">
        <v>280923508</v>
      </c>
      <c r="D15" s="2">
        <v>1640030953</v>
      </c>
      <c r="E15" s="2">
        <v>0</v>
      </c>
      <c r="F15" s="2">
        <v>969327000</v>
      </c>
      <c r="G15" s="2">
        <v>0</v>
      </c>
      <c r="H15" s="2">
        <v>0</v>
      </c>
      <c r="I15" s="2">
        <v>0</v>
      </c>
      <c r="J15" s="2">
        <v>0</v>
      </c>
      <c r="K15" s="2"/>
    </row>
    <row r="16" spans="1:11" ht="18" customHeight="1" x14ac:dyDescent="0.15">
      <c r="A16" s="9" t="s">
        <v>21</v>
      </c>
      <c r="B16" s="2">
        <f>SUM(D16:G16)</f>
        <v>28548612</v>
      </c>
      <c r="C16" s="14">
        <v>6714569</v>
      </c>
      <c r="D16" s="2">
        <v>28548612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/>
    </row>
    <row r="17" spans="1:11" ht="18" customHeight="1" x14ac:dyDescent="0.15">
      <c r="A17" s="9" t="s">
        <v>22</v>
      </c>
      <c r="B17" s="2">
        <f t="shared" si="0"/>
        <v>0</v>
      </c>
      <c r="C17" s="14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/>
    </row>
    <row r="18" spans="1:11" ht="18" customHeight="1" x14ac:dyDescent="0.15">
      <c r="A18" s="9" t="s">
        <v>18</v>
      </c>
      <c r="B18" s="2">
        <f t="shared" si="0"/>
        <v>0</v>
      </c>
      <c r="C18" s="14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/>
    </row>
    <row r="19" spans="1:11" ht="18" customHeight="1" x14ac:dyDescent="0.15">
      <c r="A19" s="6" t="s">
        <v>23</v>
      </c>
      <c r="B19" s="2">
        <f>SUM(B7:B18)</f>
        <v>8703616407</v>
      </c>
      <c r="C19" s="14">
        <f t="shared" ref="C19:G19" si="1">SUM(C7:C18)</f>
        <v>936949359</v>
      </c>
      <c r="D19" s="2">
        <f>SUM(D7:D18)</f>
        <v>4910842973</v>
      </c>
      <c r="E19" s="2">
        <f t="shared" si="1"/>
        <v>50288508</v>
      </c>
      <c r="F19" s="2">
        <f t="shared" si="1"/>
        <v>3682593240</v>
      </c>
      <c r="G19" s="2">
        <f t="shared" si="1"/>
        <v>59891686</v>
      </c>
      <c r="H19" s="2"/>
      <c r="I19" s="2"/>
      <c r="J19" s="2"/>
      <c r="K19" s="2"/>
    </row>
    <row r="20" spans="1:11" x14ac:dyDescent="0.15">
      <c r="C20" s="15"/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scale="83" fitToHeight="0" orientation="landscape" r:id="rId1"/>
  <headerFooter>
    <oddHeader>&amp;R&amp;9&amp;D</oddHeader>
    <oddFooter>&amp;C&amp;9&amp;P/&amp;N</oddFooter>
  </headerFooter>
</worksheet>
</file>