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H30(29決算）\×02ホームページ公表データ\付属明細書\"/>
    </mc:Choice>
  </mc:AlternateContent>
  <bookViews>
    <workbookView xWindow="0" yWindow="0" windowWidth="20490" windowHeight="8895"/>
  </bookViews>
  <sheets>
    <sheet name="補助金等の明細 " sheetId="3" r:id="rId1"/>
  </sheets>
  <definedNames>
    <definedName name="_xlnm.Print_Area" localSheetId="0">'補助金等の明細 '!$A$1:$E$49</definedName>
  </definedNames>
  <calcPr calcId="152511"/>
</workbook>
</file>

<file path=xl/calcChain.xml><?xml version="1.0" encoding="utf-8"?>
<calcChain xmlns="http://schemas.openxmlformats.org/spreadsheetml/2006/main">
  <c r="D40" i="3" l="1"/>
  <c r="D16" i="3"/>
  <c r="D41" i="3" s="1"/>
</calcChain>
</file>

<file path=xl/sharedStrings.xml><?xml version="1.0" encoding="utf-8"?>
<sst xmlns="http://schemas.openxmlformats.org/spreadsheetml/2006/main" count="59" uniqueCount="49">
  <si>
    <t>補助金等の明細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</si>
  <si>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</si>
  <si>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</si>
  <si>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</si>
  <si>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</si>
  <si>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</si>
  <si>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</si>
  <si>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</si>
  <si>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合計</t>
  </si>
  <si>
    <t>土場川地区経営体育成基盤整備事業費負担金</t>
  </si>
  <si>
    <t>その他</t>
    <rPh sb="2" eb="3">
      <t>タ</t>
    </rPh>
    <phoneticPr fontId="3"/>
  </si>
  <si>
    <t>(単位：円)</t>
    <rPh sb="4" eb="5">
      <t>エン</t>
    </rPh>
    <phoneticPr fontId="3"/>
  </si>
  <si>
    <t>自治体名：青森県七戸町</t>
    <rPh sb="8" eb="10">
      <t>シチノヘ</t>
    </rPh>
    <phoneticPr fontId="3"/>
  </si>
  <si>
    <t>普通建設費分</t>
    <rPh sb="0" eb="2">
      <t>フツウ</t>
    </rPh>
    <rPh sb="2" eb="4">
      <t>ケンセツ</t>
    </rPh>
    <rPh sb="4" eb="5">
      <t>ヒ</t>
    </rPh>
    <rPh sb="5" eb="6">
      <t>ブン</t>
    </rPh>
    <phoneticPr fontId="3"/>
  </si>
  <si>
    <t>中部上北広域事業組合負担金</t>
    <phoneticPr fontId="4"/>
  </si>
  <si>
    <t>上北地方教育・福祉事務組合負担金</t>
    <phoneticPr fontId="3"/>
  </si>
  <si>
    <t>中山間地域総合整備事業費負担金</t>
  </si>
  <si>
    <t>農業水利施設保全合理化事業（天間ダム）負担金</t>
  </si>
  <si>
    <t>県営天間ダム地区防災ダム事業費負担金</t>
  </si>
  <si>
    <t>農業基盤整備促進事業（中岫）負担金</t>
  </si>
  <si>
    <t>農業用施設等災害管理対策事業（青森）負担金</t>
  </si>
  <si>
    <t>県費単独急傾斜地対策事業負担金（桜田区域）</t>
  </si>
  <si>
    <t>基幹施設管理体制整備事業に係る負担金</t>
  </si>
  <si>
    <t>中部上北広域事業組合負担金（清掃センター）</t>
    <phoneticPr fontId="3"/>
  </si>
  <si>
    <t>年度：平成29年度</t>
    <phoneticPr fontId="3"/>
  </si>
  <si>
    <t>教育総務費、教育研修センター費、学校給食センター費</t>
    <rPh sb="0" eb="2">
      <t>キョウイク</t>
    </rPh>
    <rPh sb="2" eb="5">
      <t>ソウムヒ</t>
    </rPh>
    <rPh sb="6" eb="8">
      <t>キョウイク</t>
    </rPh>
    <rPh sb="8" eb="10">
      <t>ケンシュウ</t>
    </rPh>
    <rPh sb="14" eb="15">
      <t>ヒ</t>
    </rPh>
    <rPh sb="16" eb="18">
      <t>ガッコウ</t>
    </rPh>
    <rPh sb="18" eb="20">
      <t>キュウショク</t>
    </rPh>
    <rPh sb="24" eb="25">
      <t>ヒ</t>
    </rPh>
    <phoneticPr fontId="3"/>
  </si>
  <si>
    <t>病院</t>
    <rPh sb="0" eb="2">
      <t>ビョウイン</t>
    </rPh>
    <phoneticPr fontId="3"/>
  </si>
  <si>
    <t>消防費</t>
    <rPh sb="0" eb="2">
      <t>ショウボウ</t>
    </rPh>
    <rPh sb="2" eb="3">
      <t>ヒ</t>
    </rPh>
    <phoneticPr fontId="3"/>
  </si>
  <si>
    <t>総務費、議会費</t>
    <rPh sb="0" eb="3">
      <t>ソウムヒ</t>
    </rPh>
    <rPh sb="4" eb="6">
      <t>ギカイ</t>
    </rPh>
    <rPh sb="6" eb="7">
      <t>ヒ</t>
    </rPh>
    <phoneticPr fontId="3"/>
  </si>
  <si>
    <t>火葬場</t>
    <rPh sb="0" eb="3">
      <t>カソウバ</t>
    </rPh>
    <phoneticPr fontId="3"/>
  </si>
  <si>
    <t>清掃センター</t>
    <rPh sb="0" eb="2">
      <t>セイソウ</t>
    </rPh>
    <phoneticPr fontId="3"/>
  </si>
  <si>
    <t>衛生センター</t>
    <rPh sb="0" eb="2">
      <t>エイセイ</t>
    </rPh>
    <phoneticPr fontId="3"/>
  </si>
  <si>
    <t>上北地方教育福祉事務組合負担金</t>
    <phoneticPr fontId="7"/>
  </si>
  <si>
    <t>もみのき学園</t>
    <rPh sb="4" eb="6">
      <t>ガクエン</t>
    </rPh>
    <phoneticPr fontId="3"/>
  </si>
  <si>
    <t>教育費</t>
    <rPh sb="0" eb="3">
      <t>キョウイクヒ</t>
    </rPh>
    <phoneticPr fontId="3"/>
  </si>
  <si>
    <t>総務費</t>
    <rPh sb="0" eb="3">
      <t>ソウムヒ</t>
    </rPh>
    <phoneticPr fontId="3"/>
  </si>
  <si>
    <t>上北地方教育福祉事務組合負担金</t>
    <phoneticPr fontId="7"/>
  </si>
  <si>
    <t>児童福祉施設</t>
    <rPh sb="0" eb="2">
      <t>ジドウ</t>
    </rPh>
    <rPh sb="2" eb="4">
      <t>フクシ</t>
    </rPh>
    <rPh sb="4" eb="6">
      <t>シセツ</t>
    </rPh>
    <phoneticPr fontId="7"/>
  </si>
  <si>
    <t>七戸町社会福祉協議会</t>
    <rPh sb="0" eb="3">
      <t>シチノヘマチ</t>
    </rPh>
    <rPh sb="3" eb="5">
      <t>シャカイ</t>
    </rPh>
    <rPh sb="5" eb="7">
      <t>フクシ</t>
    </rPh>
    <rPh sb="7" eb="10">
      <t>キョウギカイ</t>
    </rPh>
    <phoneticPr fontId="3"/>
  </si>
  <si>
    <t>最終処分場</t>
    <rPh sb="0" eb="2">
      <t>サイシュウ</t>
    </rPh>
    <rPh sb="2" eb="5">
      <t>ショブンジョウ</t>
    </rPh>
    <phoneticPr fontId="3"/>
  </si>
  <si>
    <t>野菜生産力向上対策事業費補助金</t>
    <rPh sb="0" eb="2">
      <t>ヤサイ</t>
    </rPh>
    <rPh sb="2" eb="5">
      <t>セイサンリョク</t>
    </rPh>
    <rPh sb="5" eb="7">
      <t>コウジョウ</t>
    </rPh>
    <rPh sb="7" eb="9">
      <t>タイサク</t>
    </rPh>
    <rPh sb="9" eb="11">
      <t>ジギョウ</t>
    </rPh>
    <rPh sb="11" eb="12">
      <t>ヒ</t>
    </rPh>
    <rPh sb="12" eb="15">
      <t>ホジョキン</t>
    </rPh>
    <phoneticPr fontId="7"/>
  </si>
  <si>
    <t>機構集積協力金</t>
  </si>
  <si>
    <t>合併処理浄化槽設置整備事業費補助金</t>
    <phoneticPr fontId="7"/>
  </si>
  <si>
    <t>産業活性化住宅新築・リフォーム支援事業補助金</t>
    <phoneticPr fontId="7"/>
  </si>
  <si>
    <t>七戸町ヤングファミリー定住支援補助金</t>
    <phoneticPr fontId="7"/>
  </si>
  <si>
    <t>創業スタートアップ支援事業補助金</t>
    <phoneticPr fontId="7"/>
  </si>
  <si>
    <t>定住促進新築住宅建設補助金</t>
    <phoneticPr fontId="7"/>
  </si>
  <si>
    <t>農業次世代人材投資事業費補助金</t>
    <phoneticPr fontId="7"/>
  </si>
  <si>
    <t>その他の補助金</t>
    <rPh sb="2" eb="3">
      <t>タ</t>
    </rPh>
    <rPh sb="4" eb="7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</si>
</sst>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8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9">
    <xf numFmtId="0" fontId="0" fillId="0" borderId="0" xfId="0"/>
    <xf numFmtId="3" fontId="1" fillId="0" borderId="0" xfId="0" applyNumberFormat="1" applyFont="1"/>
    <xf numFmtId="3" fontId="2" fillId="0" borderId="0" xfId="0" applyNumberFormat="1" applyFont="1"/>
    <xf numFmtId="3" fontId="1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/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left" vertical="center"/>
    </xf>
    <xf numFmtId="3" fontId="5" fillId="0" borderId="2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shrinkToFit="1"/>
    </xf>
    <xf numFmtId="3" fontId="5" fillId="2" borderId="1" xfId="0" applyNumberFormat="1" applyFont="1" applyFill="1" applyBorder="1" applyAlignment="1">
      <alignment horizontal="left" vertical="center" shrinkToFit="1"/>
    </xf>
    <xf numFmtId="3" fontId="5" fillId="2" borderId="1" xfId="0" applyNumberFormat="1" applyFont="1" applyFill="1" applyBorder="1" applyAlignment="1">
      <alignment horizontal="center" vertical="center" shrinkToFit="1"/>
    </xf>
    <xf numFmtId="3" fontId="5" fillId="0" borderId="1" xfId="0" applyNumberFormat="1" applyFont="1" applyFill="1" applyBorder="1" applyAlignment="1">
      <alignment horizontal="left" vertical="center" shrinkToFit="1"/>
    </xf>
    <xf numFmtId="3" fontId="5" fillId="0" borderId="2" xfId="0" applyNumberFormat="1" applyFont="1" applyFill="1" applyBorder="1" applyAlignment="1">
      <alignment horizontal="left" vertical="center" shrinkToFit="1"/>
    </xf>
    <xf numFmtId="176" fontId="0" fillId="0" borderId="1" xfId="0" applyNumberFormat="1" applyFill="1" applyBorder="1" applyAlignment="1">
      <alignment vertical="center" shrinkToFit="1"/>
    </xf>
    <xf numFmtId="3" fontId="5" fillId="0" borderId="2" xfId="0" applyNumberFormat="1" applyFont="1" applyBorder="1" applyAlignment="1">
      <alignment horizontal="left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right" vertical="center" shrinkToFit="1"/>
    </xf>
    <xf numFmtId="176" fontId="6" fillId="0" borderId="1" xfId="0" applyNumberFormat="1" applyFont="1" applyFill="1" applyBorder="1" applyAlignment="1">
      <alignment vertical="center" shrinkToFit="1"/>
    </xf>
    <xf numFmtId="3" fontId="6" fillId="0" borderId="1" xfId="0" applyNumberFormat="1" applyFont="1" applyBorder="1" applyAlignment="1">
      <alignment horizontal="right" vertical="center" shrinkToFit="1"/>
    </xf>
    <xf numFmtId="3" fontId="6" fillId="0" borderId="0" xfId="0" applyNumberFormat="1" applyFont="1" applyAlignment="1"/>
    <xf numFmtId="3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100" zoomScaleSheetLayoutView="85" workbookViewId="0">
      <selection activeCell="I16" sqref="I16"/>
    </sheetView>
  </sheetViews>
  <sheetFormatPr defaultColWidth="8.875" defaultRowHeight="13.5" x14ac:dyDescent="0.15"/>
  <cols>
    <col min="1" max="1" width="18.625" style="1" customWidth="1"/>
    <col min="2" max="2" width="41" style="3" customWidth="1"/>
    <col min="3" max="3" width="18" style="3" customWidth="1"/>
    <col min="4" max="4" width="16.875" style="6" customWidth="1"/>
    <col min="5" max="5" width="27.875" style="1" customWidth="1"/>
    <col min="6" max="16384" width="8.875" style="1"/>
  </cols>
  <sheetData>
    <row r="1" spans="1:8" ht="21" x14ac:dyDescent="0.2">
      <c r="A1" s="2" t="s">
        <v>0</v>
      </c>
      <c r="B1" s="4"/>
      <c r="C1" s="4"/>
      <c r="E1" s="5"/>
      <c r="F1" s="5"/>
      <c r="G1" s="5"/>
      <c r="H1" s="5"/>
    </row>
    <row r="2" spans="1:8" x14ac:dyDescent="0.15">
      <c r="A2" s="6" t="s">
        <v>12</v>
      </c>
      <c r="B2" s="4"/>
      <c r="C2" s="4"/>
      <c r="E2" s="5"/>
      <c r="F2" s="5"/>
      <c r="G2" s="5"/>
      <c r="H2" s="5"/>
    </row>
    <row r="3" spans="1:8" x14ac:dyDescent="0.15">
      <c r="A3" s="6" t="s">
        <v>24</v>
      </c>
      <c r="B3" s="4"/>
      <c r="C3" s="4"/>
      <c r="E3" s="5"/>
      <c r="F3" s="5"/>
      <c r="G3" s="5"/>
      <c r="H3" s="5"/>
    </row>
    <row r="4" spans="1:8" x14ac:dyDescent="0.15">
      <c r="A4" s="5"/>
      <c r="B4" s="4"/>
      <c r="C4" s="4"/>
      <c r="E4" s="7" t="s">
        <v>11</v>
      </c>
      <c r="F4" s="5"/>
      <c r="G4" s="5"/>
      <c r="H4" s="5"/>
    </row>
    <row r="5" spans="1:8" ht="22.5" customHeight="1" x14ac:dyDescent="0.15">
      <c r="A5" s="8" t="s">
        <v>1</v>
      </c>
      <c r="B5" s="9" t="s">
        <v>2</v>
      </c>
      <c r="C5" s="15" t="s">
        <v>3</v>
      </c>
      <c r="D5" s="21" t="s">
        <v>4</v>
      </c>
      <c r="E5" s="16" t="s">
        <v>5</v>
      </c>
      <c r="F5" s="5"/>
      <c r="G5" s="5"/>
      <c r="H5" s="5"/>
    </row>
    <row r="6" spans="1:8" ht="18" customHeight="1" x14ac:dyDescent="0.15">
      <c r="A6" s="26" t="s">
        <v>6</v>
      </c>
      <c r="B6" s="10" t="s">
        <v>23</v>
      </c>
      <c r="C6" s="17"/>
      <c r="D6" s="22">
        <v>13916000</v>
      </c>
      <c r="E6" s="17" t="s">
        <v>13</v>
      </c>
      <c r="F6" s="5"/>
      <c r="G6" s="5"/>
      <c r="H6" s="5"/>
    </row>
    <row r="7" spans="1:8" ht="18" customHeight="1" x14ac:dyDescent="0.15">
      <c r="A7" s="26"/>
      <c r="B7" s="10" t="s">
        <v>16</v>
      </c>
      <c r="C7" s="17"/>
      <c r="D7" s="22">
        <v>31300481</v>
      </c>
      <c r="E7" s="17"/>
      <c r="F7" s="5"/>
      <c r="G7" s="5"/>
      <c r="H7" s="5"/>
    </row>
    <row r="8" spans="1:8" ht="18" customHeight="1" x14ac:dyDescent="0.15">
      <c r="A8" s="26"/>
      <c r="B8" s="10" t="s">
        <v>17</v>
      </c>
      <c r="C8" s="17"/>
      <c r="D8" s="22">
        <v>1032060</v>
      </c>
      <c r="E8" s="17"/>
      <c r="F8" s="5"/>
      <c r="G8" s="5"/>
      <c r="H8" s="5"/>
    </row>
    <row r="9" spans="1:8" ht="18" customHeight="1" x14ac:dyDescent="0.15">
      <c r="A9" s="26"/>
      <c r="B9" s="10" t="s">
        <v>18</v>
      </c>
      <c r="C9" s="17"/>
      <c r="D9" s="22">
        <v>7695693</v>
      </c>
      <c r="E9" s="17"/>
      <c r="F9" s="5"/>
      <c r="G9" s="5"/>
      <c r="H9" s="5"/>
    </row>
    <row r="10" spans="1:8" ht="18" customHeight="1" x14ac:dyDescent="0.15">
      <c r="A10" s="26"/>
      <c r="B10" s="10" t="s">
        <v>19</v>
      </c>
      <c r="C10" s="17"/>
      <c r="D10" s="22">
        <v>3206552</v>
      </c>
      <c r="E10" s="17"/>
      <c r="F10" s="5"/>
      <c r="G10" s="5"/>
      <c r="H10" s="5"/>
    </row>
    <row r="11" spans="1:8" ht="18" customHeight="1" x14ac:dyDescent="0.15">
      <c r="A11" s="26"/>
      <c r="B11" s="10" t="s">
        <v>20</v>
      </c>
      <c r="C11" s="17"/>
      <c r="D11" s="22">
        <v>8459217</v>
      </c>
      <c r="E11" s="17"/>
      <c r="F11" s="5"/>
      <c r="G11" s="5"/>
      <c r="H11" s="5"/>
    </row>
    <row r="12" spans="1:8" ht="18" customHeight="1" x14ac:dyDescent="0.15">
      <c r="A12" s="26"/>
      <c r="B12" s="10" t="s">
        <v>9</v>
      </c>
      <c r="C12" s="17"/>
      <c r="D12" s="22">
        <v>60146578</v>
      </c>
      <c r="E12" s="17"/>
      <c r="F12" s="5"/>
      <c r="G12" s="5"/>
      <c r="H12" s="5"/>
    </row>
    <row r="13" spans="1:8" ht="18" customHeight="1" x14ac:dyDescent="0.15">
      <c r="A13" s="26"/>
      <c r="B13" s="10" t="s">
        <v>21</v>
      </c>
      <c r="C13" s="17"/>
      <c r="D13" s="22">
        <v>4200000</v>
      </c>
      <c r="E13" s="17"/>
      <c r="F13" s="5"/>
      <c r="G13" s="5"/>
      <c r="H13" s="5"/>
    </row>
    <row r="14" spans="1:8" ht="18" customHeight="1" x14ac:dyDescent="0.15">
      <c r="A14" s="26"/>
      <c r="B14" s="10" t="s">
        <v>22</v>
      </c>
      <c r="C14" s="17"/>
      <c r="D14" s="22">
        <v>2226251</v>
      </c>
      <c r="E14" s="17"/>
      <c r="F14" s="5"/>
      <c r="G14" s="5"/>
      <c r="H14" s="5"/>
    </row>
    <row r="15" spans="1:8" ht="18" customHeight="1" x14ac:dyDescent="0.15">
      <c r="A15" s="27"/>
      <c r="B15" s="10" t="s">
        <v>10</v>
      </c>
      <c r="C15" s="17"/>
      <c r="D15" s="22">
        <v>6669847</v>
      </c>
      <c r="E15" s="17"/>
      <c r="F15" s="5"/>
      <c r="G15" s="5"/>
      <c r="H15" s="5"/>
    </row>
    <row r="16" spans="1:8" ht="18" customHeight="1" x14ac:dyDescent="0.15">
      <c r="A16" s="28"/>
      <c r="B16" s="13" t="s">
        <v>7</v>
      </c>
      <c r="C16" s="18"/>
      <c r="D16" s="22">
        <f>SUM(D6:D15)</f>
        <v>138852679</v>
      </c>
      <c r="E16" s="18"/>
      <c r="F16" s="5"/>
      <c r="G16" s="5"/>
      <c r="H16" s="5"/>
    </row>
    <row r="17" spans="1:8" ht="18" customHeight="1" x14ac:dyDescent="0.15">
      <c r="A17" s="27" t="s">
        <v>48</v>
      </c>
      <c r="B17" s="10" t="s">
        <v>14</v>
      </c>
      <c r="C17" s="17"/>
      <c r="D17" s="23">
        <v>589716891</v>
      </c>
      <c r="E17" s="17" t="s">
        <v>25</v>
      </c>
      <c r="F17" s="5"/>
      <c r="G17" s="5"/>
      <c r="H17" s="5"/>
    </row>
    <row r="18" spans="1:8" ht="18" customHeight="1" x14ac:dyDescent="0.15">
      <c r="A18" s="27"/>
      <c r="B18" s="10" t="s">
        <v>14</v>
      </c>
      <c r="C18" s="17"/>
      <c r="D18" s="23">
        <v>483621000</v>
      </c>
      <c r="E18" s="19" t="s">
        <v>26</v>
      </c>
      <c r="F18" s="5"/>
      <c r="G18" s="5"/>
      <c r="H18" s="5"/>
    </row>
    <row r="19" spans="1:8" ht="18" customHeight="1" x14ac:dyDescent="0.15">
      <c r="A19" s="27"/>
      <c r="B19" s="10" t="s">
        <v>14</v>
      </c>
      <c r="C19" s="17"/>
      <c r="D19" s="23">
        <v>309225000</v>
      </c>
      <c r="E19" s="19" t="s">
        <v>27</v>
      </c>
      <c r="F19" s="5"/>
      <c r="G19" s="5"/>
      <c r="H19" s="5"/>
    </row>
    <row r="20" spans="1:8" ht="18" customHeight="1" x14ac:dyDescent="0.15">
      <c r="A20" s="27"/>
      <c r="B20" s="10" t="s">
        <v>14</v>
      </c>
      <c r="C20" s="17"/>
      <c r="D20" s="23">
        <v>248963000</v>
      </c>
      <c r="E20" s="19" t="s">
        <v>30</v>
      </c>
      <c r="F20" s="5"/>
      <c r="G20" s="5"/>
      <c r="H20" s="5"/>
    </row>
    <row r="21" spans="1:8" ht="18" customHeight="1" x14ac:dyDescent="0.15">
      <c r="A21" s="27"/>
      <c r="B21" s="10" t="s">
        <v>14</v>
      </c>
      <c r="C21" s="17"/>
      <c r="D21" s="23">
        <v>66618000</v>
      </c>
      <c r="E21" s="17" t="s">
        <v>31</v>
      </c>
      <c r="F21" s="5"/>
      <c r="G21" s="5"/>
      <c r="H21" s="5"/>
    </row>
    <row r="22" spans="1:8" ht="18" customHeight="1" x14ac:dyDescent="0.15">
      <c r="A22" s="27"/>
      <c r="B22" s="10" t="s">
        <v>14</v>
      </c>
      <c r="C22" s="17"/>
      <c r="D22" s="23">
        <v>48876000</v>
      </c>
      <c r="E22" s="17" t="s">
        <v>28</v>
      </c>
      <c r="F22" s="5"/>
      <c r="G22" s="5"/>
      <c r="H22" s="5"/>
    </row>
    <row r="23" spans="1:8" ht="18" customHeight="1" x14ac:dyDescent="0.15">
      <c r="A23" s="27"/>
      <c r="B23" s="10" t="s">
        <v>14</v>
      </c>
      <c r="C23" s="17"/>
      <c r="D23" s="23">
        <v>4843000</v>
      </c>
      <c r="E23" s="17" t="s">
        <v>29</v>
      </c>
      <c r="F23" s="5"/>
      <c r="G23" s="5"/>
      <c r="H23" s="5"/>
    </row>
    <row r="24" spans="1:8" ht="18" customHeight="1" x14ac:dyDescent="0.15">
      <c r="A24" s="27"/>
      <c r="B24" s="10" t="s">
        <v>14</v>
      </c>
      <c r="C24" s="17"/>
      <c r="D24" s="23">
        <v>14313000</v>
      </c>
      <c r="E24" s="17" t="s">
        <v>39</v>
      </c>
      <c r="F24" s="5"/>
      <c r="G24" s="5"/>
      <c r="H24" s="5"/>
    </row>
    <row r="25" spans="1:8" ht="18" customHeight="1" x14ac:dyDescent="0.15">
      <c r="A25" s="27"/>
      <c r="B25" s="14" t="s">
        <v>36</v>
      </c>
      <c r="C25" s="14"/>
      <c r="D25" s="23">
        <v>8024000</v>
      </c>
      <c r="E25" s="17" t="s">
        <v>33</v>
      </c>
      <c r="F25" s="5"/>
      <c r="G25" s="5"/>
      <c r="H25" s="5"/>
    </row>
    <row r="26" spans="1:8" ht="18" customHeight="1" x14ac:dyDescent="0.15">
      <c r="A26" s="27"/>
      <c r="B26" s="14" t="s">
        <v>32</v>
      </c>
      <c r="C26" s="14"/>
      <c r="D26" s="23">
        <v>6843000</v>
      </c>
      <c r="E26" s="17"/>
      <c r="F26" s="5"/>
      <c r="G26" s="5"/>
      <c r="H26" s="5"/>
    </row>
    <row r="27" spans="1:8" ht="18" customHeight="1" x14ac:dyDescent="0.15">
      <c r="A27" s="27"/>
      <c r="B27" s="14" t="s">
        <v>32</v>
      </c>
      <c r="C27" s="14"/>
      <c r="D27" s="23">
        <v>5429000</v>
      </c>
      <c r="E27" s="17" t="s">
        <v>34</v>
      </c>
      <c r="F27" s="5"/>
      <c r="G27" s="5"/>
      <c r="H27" s="5"/>
    </row>
    <row r="28" spans="1:8" ht="18" customHeight="1" x14ac:dyDescent="0.15">
      <c r="A28" s="27"/>
      <c r="B28" s="14" t="s">
        <v>15</v>
      </c>
      <c r="C28" s="14"/>
      <c r="D28" s="23">
        <v>2112000</v>
      </c>
      <c r="E28" s="17" t="s">
        <v>35</v>
      </c>
      <c r="F28" s="5"/>
      <c r="G28" s="5"/>
      <c r="H28" s="5"/>
    </row>
    <row r="29" spans="1:8" ht="18" customHeight="1" x14ac:dyDescent="0.15">
      <c r="A29" s="27"/>
      <c r="B29" s="14" t="s">
        <v>37</v>
      </c>
      <c r="C29" s="14"/>
      <c r="D29" s="23">
        <v>484708990</v>
      </c>
      <c r="E29" s="17"/>
      <c r="F29" s="5"/>
      <c r="G29" s="5"/>
      <c r="H29" s="5"/>
    </row>
    <row r="30" spans="1:8" ht="18" customHeight="1" x14ac:dyDescent="0.15">
      <c r="A30" s="27"/>
      <c r="B30" s="10" t="s">
        <v>38</v>
      </c>
      <c r="C30" s="17"/>
      <c r="D30" s="23">
        <v>37382000</v>
      </c>
      <c r="E30" s="17"/>
      <c r="F30" s="5"/>
      <c r="G30" s="5"/>
      <c r="H30" s="5"/>
    </row>
    <row r="31" spans="1:8" ht="18" customHeight="1" x14ac:dyDescent="0.15">
      <c r="A31" s="27"/>
      <c r="B31" s="14" t="s">
        <v>40</v>
      </c>
      <c r="C31" s="14"/>
      <c r="D31" s="23">
        <v>31080779</v>
      </c>
      <c r="E31" s="17"/>
      <c r="F31" s="5"/>
      <c r="G31" s="5"/>
      <c r="H31" s="5"/>
    </row>
    <row r="32" spans="1:8" ht="18" customHeight="1" x14ac:dyDescent="0.15">
      <c r="A32" s="27"/>
      <c r="B32" s="14" t="s">
        <v>41</v>
      </c>
      <c r="C32" s="14"/>
      <c r="D32" s="23">
        <v>9260350</v>
      </c>
      <c r="E32" s="17"/>
      <c r="F32" s="5"/>
      <c r="G32" s="5"/>
      <c r="H32" s="5"/>
    </row>
    <row r="33" spans="1:8" ht="18" customHeight="1" x14ac:dyDescent="0.15">
      <c r="A33" s="27"/>
      <c r="B33" s="14" t="s">
        <v>42</v>
      </c>
      <c r="C33" s="14"/>
      <c r="D33" s="23">
        <v>10050000</v>
      </c>
      <c r="E33" s="17"/>
      <c r="F33" s="5"/>
      <c r="G33" s="5"/>
      <c r="H33" s="5"/>
    </row>
    <row r="34" spans="1:8" ht="18" customHeight="1" x14ac:dyDescent="0.15">
      <c r="A34" s="27"/>
      <c r="B34" s="14" t="s">
        <v>43</v>
      </c>
      <c r="C34" s="14"/>
      <c r="D34" s="23">
        <v>11550000</v>
      </c>
      <c r="E34" s="17"/>
      <c r="F34" s="5"/>
      <c r="G34" s="5"/>
      <c r="H34" s="5"/>
    </row>
    <row r="35" spans="1:8" ht="18" customHeight="1" x14ac:dyDescent="0.15">
      <c r="A35" s="27"/>
      <c r="B35" s="14" t="s">
        <v>44</v>
      </c>
      <c r="C35" s="14"/>
      <c r="D35" s="23">
        <v>4589000</v>
      </c>
      <c r="E35" s="17"/>
      <c r="F35" s="5"/>
      <c r="G35" s="5"/>
      <c r="H35" s="5"/>
    </row>
    <row r="36" spans="1:8" ht="18" customHeight="1" x14ac:dyDescent="0.15">
      <c r="A36" s="27"/>
      <c r="B36" s="14" t="s">
        <v>45</v>
      </c>
      <c r="C36" s="14"/>
      <c r="D36" s="23">
        <v>6455948</v>
      </c>
      <c r="E36" s="17"/>
      <c r="F36" s="5"/>
      <c r="G36" s="5"/>
      <c r="H36" s="5"/>
    </row>
    <row r="37" spans="1:8" ht="18" customHeight="1" x14ac:dyDescent="0.15">
      <c r="A37" s="27"/>
      <c r="B37" s="14" t="s">
        <v>46</v>
      </c>
      <c r="C37" s="14"/>
      <c r="D37" s="23">
        <v>7430000</v>
      </c>
      <c r="E37" s="17"/>
      <c r="F37" s="5"/>
      <c r="G37" s="5"/>
      <c r="H37" s="5"/>
    </row>
    <row r="38" spans="1:8" ht="18" customHeight="1" x14ac:dyDescent="0.15">
      <c r="A38" s="27"/>
      <c r="B38" s="14" t="s">
        <v>47</v>
      </c>
      <c r="C38" s="14"/>
      <c r="D38" s="23">
        <v>22625000</v>
      </c>
      <c r="E38" s="17"/>
      <c r="F38" s="5"/>
      <c r="G38" s="5"/>
      <c r="H38" s="5"/>
    </row>
    <row r="39" spans="1:8" ht="18" customHeight="1" x14ac:dyDescent="0.15">
      <c r="A39" s="27"/>
      <c r="B39" s="10" t="s">
        <v>10</v>
      </c>
      <c r="C39" s="17"/>
      <c r="D39" s="22">
        <v>5243090178</v>
      </c>
      <c r="E39" s="17"/>
      <c r="F39" s="5"/>
      <c r="G39" s="5"/>
      <c r="H39" s="5"/>
    </row>
    <row r="40" spans="1:8" ht="18" customHeight="1" x14ac:dyDescent="0.15">
      <c r="A40" s="28"/>
      <c r="B40" s="13" t="s">
        <v>7</v>
      </c>
      <c r="C40" s="18"/>
      <c r="D40" s="22">
        <f>SUM(D17:D39)</f>
        <v>7656806136</v>
      </c>
      <c r="E40" s="18"/>
      <c r="F40" s="5"/>
      <c r="G40" s="5"/>
      <c r="H40" s="5"/>
    </row>
    <row r="41" spans="1:8" ht="18" customHeight="1" x14ac:dyDescent="0.15">
      <c r="A41" s="12" t="s">
        <v>8</v>
      </c>
      <c r="B41" s="11"/>
      <c r="C41" s="20"/>
      <c r="D41" s="24">
        <f>D16+D40</f>
        <v>7795658815</v>
      </c>
      <c r="E41" s="20"/>
      <c r="F41" s="5"/>
      <c r="G41" s="5"/>
      <c r="H41" s="5"/>
    </row>
    <row r="42" spans="1:8" x14ac:dyDescent="0.15">
      <c r="D42" s="25"/>
    </row>
  </sheetData>
  <mergeCells count="2">
    <mergeCell ref="A6:A16"/>
    <mergeCell ref="A17:A40"/>
  </mergeCells>
  <phoneticPr fontId="3"/>
  <pageMargins left="0.3888888888888889" right="0.3888888888888889" top="0.3888888888888889" bottom="0.3888888888888889" header="0.19444444444444445" footer="0.19444444444444445"/>
  <pageSetup paperSize="9" scale="74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補助金等の明細 </vt:lpstr>
      <vt:lpstr>'補助金等の明細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蛯名　政智</cp:lastModifiedBy>
  <cp:lastPrinted>2019-06-01T03:03:08Z</cp:lastPrinted>
  <dcterms:modified xsi:type="dcterms:W3CDTF">2019-06-01T03:11:33Z</dcterms:modified>
</cp:coreProperties>
</file>