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笊田・天神林（歩道）\設計書\"/>
    </mc:Choice>
  </mc:AlternateContent>
  <xr:revisionPtr revIDLastSave="0" documentId="13_ncr:1_{3E5DA83C-9EB9-4642-867E-F8C72A0C74A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80" i="1" l="1"/>
  <c r="G77" i="1" s="1"/>
  <c r="G74" i="1" s="1"/>
  <c r="G65" i="1"/>
  <c r="G62" i="1" s="1"/>
  <c r="G56" i="1"/>
  <c r="G50" i="1"/>
  <c r="G47" i="1"/>
  <c r="G35" i="1"/>
  <c r="G26" i="1"/>
  <c r="G23" i="1"/>
  <c r="G20" i="1" s="1"/>
  <c r="G44" i="1" l="1"/>
  <c r="G71" i="1"/>
  <c r="G95" i="1" l="1"/>
  <c r="G101" i="1" s="1"/>
  <c r="G104" i="1" s="1"/>
  <c r="G89" i="1"/>
</calcChain>
</file>

<file path=xl/sharedStrings.xml><?xml version="1.0" encoding="utf-8"?>
<sst xmlns="http://schemas.openxmlformats.org/spreadsheetml/2006/main" count="180" uniqueCount="70">
  <si>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</si>
  <si>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</si>
  <si>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</si>
  <si>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</si>
  <si>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</si>
  <si>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</si>
  <si>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</si>
  <si>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</si>
  <si>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第10号</t>
  </si>
  <si>
    <t>　工事名</t>
  </si>
  <si>
    <t>笊田・天神林線歩道舗装補修工事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</si>
  <si>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</si>
  <si>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</si>
  <si>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</si>
  <si>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</si>
  <si>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</si>
  <si>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</si>
  <si>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</si>
  <si>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</si>
  <si>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</si>
  <si>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</si>
  <si>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</si>
  <si>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265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</si>
  <si>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</si>
  <si>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</si>
  <si>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</si>
  <si>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</si>
  <si>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</si>
  <si>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</si>
  <si>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</si>
  <si>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</si>
  <si>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</si>
  <si>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舗装版種別:ｱｽﾌｧﾙﾄ舗装版,舗装版厚:3cm</t>
  </si>
  <si>
    <t>m2</t>
  </si>
  <si>
    <t>運搬処理工</t>
  </si>
  <si>
    <t>殻運搬</t>
  </si>
  <si>
    <t>殻種別:ｱｽﾌｧﾙﾄ殻</t>
  </si>
  <si>
    <t>m3</t>
  </si>
  <si>
    <t>殻処分</t>
  </si>
  <si>
    <t>ｔ</t>
  </si>
  <si>
    <t>舗装</t>
  </si>
  <si>
    <t>舗装工</t>
  </si>
  <si>
    <t>舗装準備工</t>
  </si>
  <si>
    <t>不陸整正</t>
  </si>
  <si>
    <t>補足材:有り,補足材種類･規格:ｸﾗｯｼｬｰﾗﾝ C-20,補足材整正厚:17mm以上21mm未満</t>
  </si>
  <si>
    <t>ｱｽﾌｧﾙﾄ舗装工</t>
  </si>
  <si>
    <t>表層(歩道部）</t>
  </si>
  <si>
    <t>材料種類:⑦再生細粒度AS（13F）,舗装厚:30mm,平均幅員:1.4m以上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</si>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</sst>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8" formatCode="#,###,###,###,##0_ "/>
  </numFmts>
  <fonts count="6" x14ac:knownFonts="1">
    <font>
      <sz val="11"/>
      <color indexed="8"/>
      <name val="游ゴシック"/>
      <family val="2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49" fontId="3" fillId="0" borderId="13" xfId="0" applyNumberFormat="1" applyFont="1" applyBorder="1" applyAlignment="1">
      <alignment horizontal="left" vertical="top"/>
    </xf>
    <xf numFmtId="49" fontId="3" fillId="0" borderId="14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8" xfId="0" applyNumberFormat="1" applyFont="1" applyBorder="1" applyAlignment="1">
      <alignment horizontal="left" vertical="top"/>
    </xf>
    <xf numFmtId="49" fontId="3" fillId="0" borderId="19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176" fontId="3" fillId="0" borderId="19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20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178" fontId="3" fillId="0" borderId="12" xfId="0" applyNumberFormat="1" applyFont="1" applyBorder="1" applyAlignment="1">
      <alignment horizontal="right"/>
    </xf>
    <xf numFmtId="178" fontId="3" fillId="2" borderId="12" xfId="0" applyNumberFormat="1" applyFont="1" applyFill="1" applyBorder="1" applyAlignment="1" applyProtection="1">
      <alignment horizontal="right"/>
      <protection locked="0"/>
    </xf>
    <xf numFmtId="178" fontId="3" fillId="0" borderId="21" xfId="0" applyNumberFormat="1" applyFont="1" applyBorder="1" applyAlignment="1">
      <alignment horizontal="right"/>
    </xf>
    <xf numFmtId="49" fontId="3" fillId="0" borderId="22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9"/>
  <sheetViews>
    <sheetView tabSelected="1" topLeftCell="A76" workbookViewId="0">
      <selection activeCell="G83" sqref="G83:G85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4" t="s">
        <v>0</v>
      </c>
      <c r="B3" s="45"/>
      <c r="C3" s="45"/>
      <c r="D3" s="45"/>
      <c r="E3" s="45"/>
      <c r="F3" s="45"/>
      <c r="G3" s="45"/>
      <c r="H3" s="45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6"/>
      <c r="H6" s="46"/>
    </row>
    <row r="7" spans="1:11" ht="15" customHeight="1" x14ac:dyDescent="0.4">
      <c r="F7" s="2" t="s">
        <v>4</v>
      </c>
      <c r="G7" s="46"/>
      <c r="H7" s="46"/>
    </row>
    <row r="8" spans="1:11" ht="15" customHeight="1" x14ac:dyDescent="0.4">
      <c r="F8" s="2" t="s">
        <v>5</v>
      </c>
      <c r="G8" s="46" t="s">
        <v>6</v>
      </c>
      <c r="H8" s="46"/>
    </row>
    <row r="9" spans="1:11" ht="15" customHeight="1" x14ac:dyDescent="0.4"/>
    <row r="10" spans="1:11" ht="17.25" customHeight="1" x14ac:dyDescent="0.4">
      <c r="A10" s="47" t="s">
        <v>7</v>
      </c>
      <c r="B10" s="45"/>
      <c r="C10" s="45"/>
      <c r="D10" s="47" t="s">
        <v>8</v>
      </c>
      <c r="E10" s="45"/>
      <c r="F10" s="45"/>
      <c r="G10" s="45"/>
      <c r="H10" s="45"/>
    </row>
    <row r="11" spans="1:11" ht="13.5" customHeight="1" x14ac:dyDescent="0.4"/>
    <row r="12" spans="1:11" ht="17.25" customHeight="1" x14ac:dyDescent="0.4">
      <c r="A12" s="47" t="s">
        <v>9</v>
      </c>
      <c r="B12" s="45"/>
      <c r="C12" s="45"/>
      <c r="D12" s="47" t="s">
        <v>10</v>
      </c>
      <c r="E12" s="45"/>
      <c r="F12" s="45"/>
      <c r="G12" s="45"/>
      <c r="H12" s="45"/>
    </row>
    <row r="13" spans="1:11" ht="13.5" customHeight="1" x14ac:dyDescent="0.4"/>
    <row r="14" spans="1:11" ht="17.25" customHeight="1" x14ac:dyDescent="0.4">
      <c r="A14" s="47" t="s">
        <v>11</v>
      </c>
      <c r="B14" s="45"/>
      <c r="C14" s="45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8" t="s">
        <v>22</v>
      </c>
      <c r="B17" s="45"/>
      <c r="C17" s="45"/>
      <c r="D17" s="45"/>
      <c r="E17" s="45"/>
      <c r="F17" s="45"/>
      <c r="G17" s="45"/>
      <c r="H17" s="49"/>
    </row>
    <row r="18" spans="1:11" x14ac:dyDescent="0.4">
      <c r="A18" s="48"/>
      <c r="B18" s="45"/>
      <c r="C18" s="45"/>
      <c r="D18" s="45"/>
      <c r="E18" s="45"/>
      <c r="F18" s="45"/>
      <c r="G18" s="45"/>
      <c r="H18" s="49"/>
    </row>
    <row r="19" spans="1:11" x14ac:dyDescent="0.4">
      <c r="A19" s="50"/>
      <c r="B19" s="50"/>
      <c r="C19" s="50"/>
      <c r="D19" s="50"/>
      <c r="E19" s="50"/>
      <c r="F19" s="50"/>
      <c r="G19" s="50"/>
      <c r="H19" s="49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1">
        <f>G23</f>
        <v>0</v>
      </c>
      <c r="H20" s="19" t="s">
        <v>24</v>
      </c>
      <c r="J20" s="21">
        <v>2</v>
      </c>
      <c r="K20" s="22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1"/>
      <c r="H21" s="19" t="s">
        <v>24</v>
      </c>
      <c r="J21" s="21"/>
      <c r="K21" s="22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1"/>
      <c r="H22" s="20"/>
      <c r="J22" s="21"/>
      <c r="K22" s="22"/>
    </row>
    <row r="23" spans="1:11" ht="15" customHeight="1" x14ac:dyDescent="0.15">
      <c r="A23" s="9"/>
      <c r="B23" s="54" t="s">
        <v>26</v>
      </c>
      <c r="C23" s="10"/>
      <c r="D23" s="11"/>
      <c r="E23" s="15"/>
      <c r="F23" s="17"/>
      <c r="G23" s="51">
        <f>G26+G35</f>
        <v>0</v>
      </c>
      <c r="H23" s="19" t="s">
        <v>24</v>
      </c>
      <c r="J23" s="21">
        <v>3</v>
      </c>
      <c r="K23" s="22">
        <v>2</v>
      </c>
    </row>
    <row r="24" spans="1:11" ht="15" customHeight="1" x14ac:dyDescent="0.15">
      <c r="A24" s="9"/>
      <c r="B24" s="55"/>
      <c r="C24" s="10"/>
      <c r="D24" s="11"/>
      <c r="E24" s="15" t="s">
        <v>24</v>
      </c>
      <c r="F24" s="17"/>
      <c r="G24" s="51"/>
      <c r="H24" s="19" t="s">
        <v>24</v>
      </c>
      <c r="J24" s="21"/>
      <c r="K24" s="22"/>
    </row>
    <row r="25" spans="1:11" ht="15" customHeight="1" x14ac:dyDescent="0.15">
      <c r="A25" s="12"/>
      <c r="B25" s="56"/>
      <c r="C25" s="13"/>
      <c r="D25" s="14"/>
      <c r="E25" s="16" t="s">
        <v>25</v>
      </c>
      <c r="F25" s="18">
        <v>1</v>
      </c>
      <c r="G25" s="51"/>
      <c r="H25" s="20"/>
      <c r="J25" s="21"/>
      <c r="K25" s="22"/>
    </row>
    <row r="26" spans="1:11" ht="15" customHeight="1" x14ac:dyDescent="0.15">
      <c r="A26" s="9"/>
      <c r="B26" s="10"/>
      <c r="C26" s="54" t="s">
        <v>27</v>
      </c>
      <c r="D26" s="11"/>
      <c r="E26" s="15"/>
      <c r="F26" s="17"/>
      <c r="G26" s="51">
        <f>G29+G32</f>
        <v>0</v>
      </c>
      <c r="H26" s="19" t="s">
        <v>24</v>
      </c>
      <c r="J26" s="21">
        <v>4</v>
      </c>
      <c r="K26" s="22">
        <v>3</v>
      </c>
    </row>
    <row r="27" spans="1:11" ht="15" customHeight="1" x14ac:dyDescent="0.15">
      <c r="A27" s="9"/>
      <c r="B27" s="10"/>
      <c r="C27" s="55"/>
      <c r="D27" s="11"/>
      <c r="E27" s="15" t="s">
        <v>24</v>
      </c>
      <c r="F27" s="17"/>
      <c r="G27" s="51"/>
      <c r="H27" s="19" t="s">
        <v>24</v>
      </c>
      <c r="J27" s="21"/>
      <c r="K27" s="22"/>
    </row>
    <row r="28" spans="1:11" ht="15" customHeight="1" x14ac:dyDescent="0.15">
      <c r="A28" s="12"/>
      <c r="B28" s="13"/>
      <c r="C28" s="56"/>
      <c r="D28" s="14"/>
      <c r="E28" s="16" t="s">
        <v>25</v>
      </c>
      <c r="F28" s="18">
        <v>1</v>
      </c>
      <c r="G28" s="51"/>
      <c r="H28" s="20"/>
      <c r="J28" s="21"/>
      <c r="K28" s="22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52"/>
      <c r="H29" s="19" t="s">
        <v>24</v>
      </c>
      <c r="J29" s="21">
        <v>5</v>
      </c>
      <c r="K29" s="22">
        <v>4</v>
      </c>
    </row>
    <row r="30" spans="1:11" ht="15" customHeight="1" x14ac:dyDescent="0.15">
      <c r="A30" s="9"/>
      <c r="B30" s="10"/>
      <c r="C30" s="10"/>
      <c r="D30" s="57" t="s">
        <v>29</v>
      </c>
      <c r="E30" s="15" t="s">
        <v>24</v>
      </c>
      <c r="F30" s="17"/>
      <c r="G30" s="52"/>
      <c r="H30" s="19" t="s">
        <v>24</v>
      </c>
      <c r="J30" s="21"/>
      <c r="K30" s="22"/>
    </row>
    <row r="31" spans="1:11" ht="15" customHeight="1" x14ac:dyDescent="0.15">
      <c r="A31" s="12"/>
      <c r="B31" s="13"/>
      <c r="C31" s="13"/>
      <c r="D31" s="58"/>
      <c r="E31" s="16" t="s">
        <v>30</v>
      </c>
      <c r="F31" s="18">
        <v>5</v>
      </c>
      <c r="G31" s="52"/>
      <c r="H31" s="20"/>
      <c r="J31" s="21"/>
      <c r="K31" s="22"/>
    </row>
    <row r="32" spans="1:11" ht="15" customHeight="1" x14ac:dyDescent="0.15">
      <c r="A32" s="9"/>
      <c r="B32" s="10"/>
      <c r="C32" s="10"/>
      <c r="D32" s="11" t="s">
        <v>31</v>
      </c>
      <c r="E32" s="15"/>
      <c r="F32" s="17"/>
      <c r="G32" s="52"/>
      <c r="H32" s="19" t="s">
        <v>24</v>
      </c>
      <c r="J32" s="21">
        <v>6</v>
      </c>
      <c r="K32" s="22">
        <v>4</v>
      </c>
    </row>
    <row r="33" spans="1:11" ht="15" customHeight="1" x14ac:dyDescent="0.15">
      <c r="A33" s="9"/>
      <c r="B33" s="10"/>
      <c r="C33" s="10"/>
      <c r="D33" s="57" t="s">
        <v>32</v>
      </c>
      <c r="E33" s="15" t="s">
        <v>24</v>
      </c>
      <c r="F33" s="17"/>
      <c r="G33" s="52"/>
      <c r="H33" s="19" t="s">
        <v>24</v>
      </c>
      <c r="J33" s="21"/>
      <c r="K33" s="22"/>
    </row>
    <row r="34" spans="1:11" ht="15" customHeight="1" x14ac:dyDescent="0.15">
      <c r="A34" s="12"/>
      <c r="B34" s="13"/>
      <c r="C34" s="13"/>
      <c r="D34" s="58"/>
      <c r="E34" s="16" t="s">
        <v>33</v>
      </c>
      <c r="F34" s="18">
        <v>660</v>
      </c>
      <c r="G34" s="52"/>
      <c r="H34" s="20"/>
      <c r="J34" s="21"/>
      <c r="K34" s="22"/>
    </row>
    <row r="35" spans="1:11" ht="15" customHeight="1" x14ac:dyDescent="0.15">
      <c r="A35" s="9"/>
      <c r="B35" s="10"/>
      <c r="C35" s="10" t="s">
        <v>34</v>
      </c>
      <c r="D35" s="11"/>
      <c r="E35" s="15"/>
      <c r="F35" s="17"/>
      <c r="G35" s="51">
        <f>G38+G41</f>
        <v>0</v>
      </c>
      <c r="H35" s="19" t="s">
        <v>24</v>
      </c>
      <c r="J35" s="21">
        <v>7</v>
      </c>
      <c r="K35" s="22">
        <v>3</v>
      </c>
    </row>
    <row r="36" spans="1:11" ht="15" customHeight="1" x14ac:dyDescent="0.15">
      <c r="A36" s="9"/>
      <c r="B36" s="10"/>
      <c r="C36" s="10"/>
      <c r="D36" s="11"/>
      <c r="E36" s="15" t="s">
        <v>24</v>
      </c>
      <c r="F36" s="17"/>
      <c r="G36" s="51"/>
      <c r="H36" s="19" t="s">
        <v>24</v>
      </c>
      <c r="J36" s="21"/>
      <c r="K36" s="22"/>
    </row>
    <row r="37" spans="1:11" ht="15" customHeight="1" x14ac:dyDescent="0.15">
      <c r="A37" s="12"/>
      <c r="B37" s="13"/>
      <c r="C37" s="13"/>
      <c r="D37" s="14"/>
      <c r="E37" s="16" t="s">
        <v>25</v>
      </c>
      <c r="F37" s="18">
        <v>1</v>
      </c>
      <c r="G37" s="51"/>
      <c r="H37" s="20"/>
      <c r="J37" s="21"/>
      <c r="K37" s="22"/>
    </row>
    <row r="38" spans="1:11" ht="15" customHeight="1" x14ac:dyDescent="0.15">
      <c r="A38" s="9"/>
      <c r="B38" s="10"/>
      <c r="C38" s="10"/>
      <c r="D38" s="11" t="s">
        <v>35</v>
      </c>
      <c r="E38" s="15"/>
      <c r="F38" s="17"/>
      <c r="G38" s="52"/>
      <c r="H38" s="19" t="s">
        <v>24</v>
      </c>
      <c r="J38" s="21">
        <v>8</v>
      </c>
      <c r="K38" s="22">
        <v>4</v>
      </c>
    </row>
    <row r="39" spans="1:11" ht="15" customHeight="1" x14ac:dyDescent="0.15">
      <c r="A39" s="9"/>
      <c r="B39" s="10"/>
      <c r="C39" s="10"/>
      <c r="D39" s="11" t="s">
        <v>36</v>
      </c>
      <c r="E39" s="15" t="s">
        <v>24</v>
      </c>
      <c r="F39" s="17"/>
      <c r="G39" s="52"/>
      <c r="H39" s="19" t="s">
        <v>24</v>
      </c>
      <c r="J39" s="21"/>
      <c r="K39" s="22"/>
    </row>
    <row r="40" spans="1:11" ht="15" customHeight="1" x14ac:dyDescent="0.15">
      <c r="A40" s="12"/>
      <c r="B40" s="13"/>
      <c r="C40" s="13"/>
      <c r="D40" s="14"/>
      <c r="E40" s="16" t="s">
        <v>37</v>
      </c>
      <c r="F40" s="18">
        <v>19</v>
      </c>
      <c r="G40" s="52"/>
      <c r="H40" s="20"/>
      <c r="J40" s="21"/>
      <c r="K40" s="22"/>
    </row>
    <row r="41" spans="1:11" ht="15" customHeight="1" x14ac:dyDescent="0.15">
      <c r="A41" s="9"/>
      <c r="B41" s="10"/>
      <c r="C41" s="10"/>
      <c r="D41" s="11" t="s">
        <v>38</v>
      </c>
      <c r="E41" s="15"/>
      <c r="F41" s="17"/>
      <c r="G41" s="52"/>
      <c r="H41" s="19" t="s">
        <v>24</v>
      </c>
      <c r="J41" s="21">
        <v>9</v>
      </c>
      <c r="K41" s="22">
        <v>4</v>
      </c>
    </row>
    <row r="42" spans="1:11" ht="15" customHeight="1" x14ac:dyDescent="0.15">
      <c r="A42" s="9"/>
      <c r="B42" s="10"/>
      <c r="C42" s="10"/>
      <c r="D42" s="11" t="s">
        <v>36</v>
      </c>
      <c r="E42" s="15" t="s">
        <v>24</v>
      </c>
      <c r="F42" s="17"/>
      <c r="G42" s="52"/>
      <c r="H42" s="19" t="s">
        <v>24</v>
      </c>
      <c r="J42" s="21"/>
      <c r="K42" s="22"/>
    </row>
    <row r="43" spans="1:11" ht="15" customHeight="1" x14ac:dyDescent="0.15">
      <c r="A43" s="12"/>
      <c r="B43" s="13"/>
      <c r="C43" s="13"/>
      <c r="D43" s="14"/>
      <c r="E43" s="16" t="s">
        <v>39</v>
      </c>
      <c r="F43" s="18">
        <v>46</v>
      </c>
      <c r="G43" s="52"/>
      <c r="H43" s="20"/>
      <c r="J43" s="21"/>
      <c r="K43" s="22"/>
    </row>
    <row r="44" spans="1:11" ht="15" customHeight="1" x14ac:dyDescent="0.15">
      <c r="A44" s="9" t="s">
        <v>40</v>
      </c>
      <c r="B44" s="10"/>
      <c r="C44" s="10"/>
      <c r="D44" s="11"/>
      <c r="E44" s="15"/>
      <c r="F44" s="17"/>
      <c r="G44" s="51">
        <f>G47+G62</f>
        <v>0</v>
      </c>
      <c r="H44" s="19" t="s">
        <v>24</v>
      </c>
      <c r="J44" s="21">
        <v>10</v>
      </c>
      <c r="K44" s="22">
        <v>1</v>
      </c>
    </row>
    <row r="45" spans="1:11" ht="15" customHeight="1" x14ac:dyDescent="0.15">
      <c r="A45" s="9"/>
      <c r="B45" s="10"/>
      <c r="C45" s="10"/>
      <c r="D45" s="11"/>
      <c r="E45" s="15" t="s">
        <v>24</v>
      </c>
      <c r="F45" s="17"/>
      <c r="G45" s="51"/>
      <c r="H45" s="19" t="s">
        <v>24</v>
      </c>
      <c r="J45" s="21"/>
      <c r="K45" s="22"/>
    </row>
    <row r="46" spans="1:11" ht="15" customHeight="1" x14ac:dyDescent="0.15">
      <c r="A46" s="12"/>
      <c r="B46" s="13"/>
      <c r="C46" s="13"/>
      <c r="D46" s="14"/>
      <c r="E46" s="16" t="s">
        <v>25</v>
      </c>
      <c r="F46" s="18">
        <v>1</v>
      </c>
      <c r="G46" s="51"/>
      <c r="H46" s="20"/>
      <c r="J46" s="21"/>
      <c r="K46" s="22"/>
    </row>
    <row r="47" spans="1:11" ht="15" customHeight="1" x14ac:dyDescent="0.15">
      <c r="A47" s="9"/>
      <c r="B47" s="10" t="s">
        <v>41</v>
      </c>
      <c r="C47" s="10"/>
      <c r="D47" s="11"/>
      <c r="E47" s="15"/>
      <c r="F47" s="17"/>
      <c r="G47" s="51">
        <f>G50+G56</f>
        <v>0</v>
      </c>
      <c r="H47" s="19" t="s">
        <v>24</v>
      </c>
      <c r="J47" s="21">
        <v>11</v>
      </c>
      <c r="K47" s="22">
        <v>2</v>
      </c>
    </row>
    <row r="48" spans="1:11" ht="15" customHeight="1" x14ac:dyDescent="0.15">
      <c r="A48" s="9"/>
      <c r="B48" s="10"/>
      <c r="C48" s="10"/>
      <c r="D48" s="11"/>
      <c r="E48" s="15" t="s">
        <v>24</v>
      </c>
      <c r="F48" s="17"/>
      <c r="G48" s="51"/>
      <c r="H48" s="19" t="s">
        <v>24</v>
      </c>
      <c r="J48" s="21"/>
      <c r="K48" s="22"/>
    </row>
    <row r="49" spans="1:11" ht="15" customHeight="1" x14ac:dyDescent="0.15">
      <c r="A49" s="12"/>
      <c r="B49" s="13"/>
      <c r="C49" s="13"/>
      <c r="D49" s="14"/>
      <c r="E49" s="16" t="s">
        <v>25</v>
      </c>
      <c r="F49" s="18">
        <v>1</v>
      </c>
      <c r="G49" s="51"/>
      <c r="H49" s="20"/>
      <c r="J49" s="21"/>
      <c r="K49" s="22"/>
    </row>
    <row r="50" spans="1:11" ht="15" customHeight="1" x14ac:dyDescent="0.15">
      <c r="A50" s="9"/>
      <c r="B50" s="10"/>
      <c r="C50" s="10" t="s">
        <v>42</v>
      </c>
      <c r="D50" s="11"/>
      <c r="E50" s="15"/>
      <c r="F50" s="17"/>
      <c r="G50" s="51">
        <f>G53</f>
        <v>0</v>
      </c>
      <c r="H50" s="19" t="s">
        <v>24</v>
      </c>
      <c r="J50" s="21">
        <v>12</v>
      </c>
      <c r="K50" s="22">
        <v>3</v>
      </c>
    </row>
    <row r="51" spans="1:11" ht="15" customHeight="1" x14ac:dyDescent="0.15">
      <c r="A51" s="9"/>
      <c r="B51" s="10"/>
      <c r="C51" s="10"/>
      <c r="D51" s="11"/>
      <c r="E51" s="15" t="s">
        <v>24</v>
      </c>
      <c r="F51" s="17"/>
      <c r="G51" s="51"/>
      <c r="H51" s="19" t="s">
        <v>24</v>
      </c>
      <c r="J51" s="21"/>
      <c r="K51" s="22"/>
    </row>
    <row r="52" spans="1:11" ht="15" customHeight="1" x14ac:dyDescent="0.15">
      <c r="A52" s="12"/>
      <c r="B52" s="13"/>
      <c r="C52" s="13"/>
      <c r="D52" s="14"/>
      <c r="E52" s="16" t="s">
        <v>25</v>
      </c>
      <c r="F52" s="18">
        <v>1</v>
      </c>
      <c r="G52" s="51"/>
      <c r="H52" s="20"/>
      <c r="J52" s="21"/>
      <c r="K52" s="22"/>
    </row>
    <row r="53" spans="1:11" ht="15" customHeight="1" x14ac:dyDescent="0.15">
      <c r="A53" s="9"/>
      <c r="B53" s="10"/>
      <c r="C53" s="10"/>
      <c r="D53" s="11" t="s">
        <v>43</v>
      </c>
      <c r="E53" s="15"/>
      <c r="F53" s="17"/>
      <c r="G53" s="52"/>
      <c r="H53" s="19" t="s">
        <v>24</v>
      </c>
      <c r="J53" s="21">
        <v>13</v>
      </c>
      <c r="K53" s="22">
        <v>4</v>
      </c>
    </row>
    <row r="54" spans="1:11" ht="15" customHeight="1" x14ac:dyDescent="0.15">
      <c r="A54" s="9"/>
      <c r="B54" s="10"/>
      <c r="C54" s="10"/>
      <c r="D54" s="59" t="s">
        <v>44</v>
      </c>
      <c r="E54" s="15" t="s">
        <v>24</v>
      </c>
      <c r="F54" s="17"/>
      <c r="G54" s="52"/>
      <c r="H54" s="19" t="s">
        <v>24</v>
      </c>
      <c r="J54" s="21"/>
      <c r="K54" s="22"/>
    </row>
    <row r="55" spans="1:11" ht="15" customHeight="1" x14ac:dyDescent="0.15">
      <c r="A55" s="12"/>
      <c r="B55" s="13"/>
      <c r="C55" s="13"/>
      <c r="D55" s="60"/>
      <c r="E55" s="16" t="s">
        <v>33</v>
      </c>
      <c r="F55" s="18">
        <v>660</v>
      </c>
      <c r="G55" s="52"/>
      <c r="H55" s="20"/>
      <c r="J55" s="21"/>
      <c r="K55" s="22"/>
    </row>
    <row r="56" spans="1:11" ht="15" customHeight="1" x14ac:dyDescent="0.15">
      <c r="A56" s="9"/>
      <c r="B56" s="10"/>
      <c r="C56" s="54" t="s">
        <v>45</v>
      </c>
      <c r="D56" s="11"/>
      <c r="E56" s="15"/>
      <c r="F56" s="17"/>
      <c r="G56" s="51">
        <f>G59</f>
        <v>0</v>
      </c>
      <c r="H56" s="19" t="s">
        <v>24</v>
      </c>
      <c r="J56" s="21">
        <v>14</v>
      </c>
      <c r="K56" s="22">
        <v>3</v>
      </c>
    </row>
    <row r="57" spans="1:11" ht="15" customHeight="1" x14ac:dyDescent="0.15">
      <c r="A57" s="9"/>
      <c r="B57" s="10"/>
      <c r="C57" s="55"/>
      <c r="D57" s="11"/>
      <c r="E57" s="15" t="s">
        <v>24</v>
      </c>
      <c r="F57" s="17"/>
      <c r="G57" s="51"/>
      <c r="H57" s="19" t="s">
        <v>24</v>
      </c>
      <c r="J57" s="21"/>
      <c r="K57" s="22"/>
    </row>
    <row r="58" spans="1:11" ht="15" customHeight="1" x14ac:dyDescent="0.15">
      <c r="A58" s="12"/>
      <c r="B58" s="13"/>
      <c r="C58" s="56"/>
      <c r="D58" s="14"/>
      <c r="E58" s="16" t="s">
        <v>25</v>
      </c>
      <c r="F58" s="18">
        <v>1</v>
      </c>
      <c r="G58" s="51"/>
      <c r="H58" s="20"/>
      <c r="J58" s="21"/>
      <c r="K58" s="22"/>
    </row>
    <row r="59" spans="1:11" ht="15" customHeight="1" x14ac:dyDescent="0.15">
      <c r="A59" s="9"/>
      <c r="B59" s="10"/>
      <c r="C59" s="10"/>
      <c r="D59" s="11" t="s">
        <v>46</v>
      </c>
      <c r="E59" s="15"/>
      <c r="F59" s="17"/>
      <c r="G59" s="52"/>
      <c r="H59" s="19" t="s">
        <v>24</v>
      </c>
      <c r="J59" s="21">
        <v>15</v>
      </c>
      <c r="K59" s="22">
        <v>4</v>
      </c>
    </row>
    <row r="60" spans="1:11" ht="15" customHeight="1" x14ac:dyDescent="0.15">
      <c r="A60" s="9"/>
      <c r="B60" s="10"/>
      <c r="C60" s="10"/>
      <c r="D60" s="59" t="s">
        <v>47</v>
      </c>
      <c r="E60" s="15" t="s">
        <v>24</v>
      </c>
      <c r="F60" s="17"/>
      <c r="G60" s="52"/>
      <c r="H60" s="19" t="s">
        <v>24</v>
      </c>
      <c r="J60" s="21"/>
      <c r="K60" s="22"/>
    </row>
    <row r="61" spans="1:11" ht="15" customHeight="1" x14ac:dyDescent="0.15">
      <c r="A61" s="12"/>
      <c r="B61" s="13"/>
      <c r="C61" s="13"/>
      <c r="D61" s="60"/>
      <c r="E61" s="16" t="s">
        <v>33</v>
      </c>
      <c r="F61" s="18">
        <v>660</v>
      </c>
      <c r="G61" s="52"/>
      <c r="H61" s="20"/>
      <c r="J61" s="21"/>
      <c r="K61" s="22"/>
    </row>
    <row r="62" spans="1:11" ht="15" customHeight="1" x14ac:dyDescent="0.15">
      <c r="A62" s="9"/>
      <c r="B62" s="10" t="s">
        <v>48</v>
      </c>
      <c r="C62" s="10"/>
      <c r="D62" s="11"/>
      <c r="E62" s="15"/>
      <c r="F62" s="17"/>
      <c r="G62" s="51">
        <f>G65</f>
        <v>0</v>
      </c>
      <c r="H62" s="19" t="s">
        <v>24</v>
      </c>
      <c r="J62" s="21">
        <v>16</v>
      </c>
      <c r="K62" s="22">
        <v>2</v>
      </c>
    </row>
    <row r="63" spans="1:11" ht="15" customHeight="1" x14ac:dyDescent="0.15">
      <c r="A63" s="9"/>
      <c r="B63" s="10"/>
      <c r="C63" s="10"/>
      <c r="D63" s="11"/>
      <c r="E63" s="15" t="s">
        <v>24</v>
      </c>
      <c r="F63" s="17"/>
      <c r="G63" s="51"/>
      <c r="H63" s="19" t="s">
        <v>24</v>
      </c>
      <c r="J63" s="21"/>
      <c r="K63" s="22"/>
    </row>
    <row r="64" spans="1:11" ht="15" customHeight="1" x14ac:dyDescent="0.15">
      <c r="A64" s="12"/>
      <c r="B64" s="13"/>
      <c r="C64" s="13"/>
      <c r="D64" s="14"/>
      <c r="E64" s="16" t="s">
        <v>25</v>
      </c>
      <c r="F64" s="18">
        <v>1</v>
      </c>
      <c r="G64" s="51"/>
      <c r="H64" s="20"/>
      <c r="J64" s="21"/>
      <c r="K64" s="22"/>
    </row>
    <row r="65" spans="1:11" ht="15" customHeight="1" x14ac:dyDescent="0.15">
      <c r="A65" s="9"/>
      <c r="B65" s="10"/>
      <c r="C65" s="10" t="s">
        <v>49</v>
      </c>
      <c r="D65" s="11"/>
      <c r="E65" s="15"/>
      <c r="F65" s="17"/>
      <c r="G65" s="51">
        <f>G68</f>
        <v>0</v>
      </c>
      <c r="H65" s="19" t="s">
        <v>24</v>
      </c>
      <c r="J65" s="21">
        <v>17</v>
      </c>
      <c r="K65" s="22">
        <v>3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51"/>
      <c r="H66" s="19" t="s">
        <v>24</v>
      </c>
      <c r="J66" s="21"/>
      <c r="K66" s="22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51"/>
      <c r="H67" s="20"/>
      <c r="J67" s="21"/>
      <c r="K67" s="22"/>
    </row>
    <row r="68" spans="1:11" ht="15" customHeight="1" x14ac:dyDescent="0.15">
      <c r="A68" s="9"/>
      <c r="B68" s="10"/>
      <c r="C68" s="10"/>
      <c r="D68" s="11" t="s">
        <v>50</v>
      </c>
      <c r="E68" s="15"/>
      <c r="F68" s="17"/>
      <c r="G68" s="52"/>
      <c r="H68" s="19" t="s">
        <v>24</v>
      </c>
      <c r="J68" s="21">
        <v>18</v>
      </c>
      <c r="K68" s="22">
        <v>4</v>
      </c>
    </row>
    <row r="69" spans="1:11" ht="15" customHeight="1" x14ac:dyDescent="0.15">
      <c r="A69" s="9"/>
      <c r="B69" s="10"/>
      <c r="C69" s="10"/>
      <c r="D69" s="11"/>
      <c r="E69" s="15" t="s">
        <v>24</v>
      </c>
      <c r="F69" s="17"/>
      <c r="G69" s="52"/>
      <c r="H69" s="19" t="s">
        <v>24</v>
      </c>
      <c r="J69" s="21"/>
      <c r="K69" s="22"/>
    </row>
    <row r="70" spans="1:11" ht="15" customHeight="1" x14ac:dyDescent="0.15">
      <c r="A70" s="12"/>
      <c r="B70" s="13"/>
      <c r="C70" s="13"/>
      <c r="D70" s="14"/>
      <c r="E70" s="16" t="s">
        <v>51</v>
      </c>
      <c r="F70" s="18">
        <v>16</v>
      </c>
      <c r="G70" s="52"/>
      <c r="H70" s="20"/>
      <c r="J70" s="21"/>
      <c r="K70" s="22"/>
    </row>
    <row r="71" spans="1:11" ht="15" customHeight="1" x14ac:dyDescent="0.15">
      <c r="A71" s="9" t="s">
        <v>52</v>
      </c>
      <c r="B71" s="10"/>
      <c r="C71" s="10"/>
      <c r="D71" s="11"/>
      <c r="E71" s="15"/>
      <c r="F71" s="17"/>
      <c r="G71" s="51">
        <f>G23+G47+G62</f>
        <v>0</v>
      </c>
      <c r="H71" s="19" t="s">
        <v>24</v>
      </c>
      <c r="J71" s="21">
        <v>19</v>
      </c>
      <c r="K71" s="22">
        <v>20</v>
      </c>
    </row>
    <row r="72" spans="1:11" ht="15" customHeight="1" x14ac:dyDescent="0.15">
      <c r="A72" s="9"/>
      <c r="B72" s="10"/>
      <c r="C72" s="10"/>
      <c r="D72" s="11"/>
      <c r="E72" s="15" t="s">
        <v>24</v>
      </c>
      <c r="F72" s="17"/>
      <c r="G72" s="51"/>
      <c r="H72" s="19" t="s">
        <v>24</v>
      </c>
      <c r="J72" s="21"/>
      <c r="K72" s="22"/>
    </row>
    <row r="73" spans="1:11" ht="15" customHeight="1" x14ac:dyDescent="0.15">
      <c r="A73" s="12"/>
      <c r="B73" s="13"/>
      <c r="C73" s="13"/>
      <c r="D73" s="14"/>
      <c r="E73" s="16" t="s">
        <v>25</v>
      </c>
      <c r="F73" s="18">
        <v>1</v>
      </c>
      <c r="G73" s="51"/>
      <c r="H73" s="20"/>
      <c r="J73" s="21"/>
      <c r="K73" s="22"/>
    </row>
    <row r="74" spans="1:11" ht="15" customHeight="1" x14ac:dyDescent="0.15">
      <c r="A74" s="9" t="s">
        <v>53</v>
      </c>
      <c r="B74" s="10"/>
      <c r="C74" s="10"/>
      <c r="D74" s="11"/>
      <c r="E74" s="15"/>
      <c r="F74" s="17"/>
      <c r="G74" s="51">
        <f>G77+G86</f>
        <v>0</v>
      </c>
      <c r="H74" s="19" t="s">
        <v>24</v>
      </c>
      <c r="J74" s="21">
        <v>20</v>
      </c>
      <c r="K74" s="22">
        <v>200</v>
      </c>
    </row>
    <row r="75" spans="1:11" ht="15" customHeight="1" x14ac:dyDescent="0.15">
      <c r="A75" s="9"/>
      <c r="B75" s="10"/>
      <c r="C75" s="10"/>
      <c r="D75" s="11"/>
      <c r="E75" s="15" t="s">
        <v>24</v>
      </c>
      <c r="F75" s="17"/>
      <c r="G75" s="51"/>
      <c r="H75" s="19" t="s">
        <v>24</v>
      </c>
      <c r="J75" s="21"/>
      <c r="K75" s="22"/>
    </row>
    <row r="76" spans="1:11" ht="15" customHeight="1" x14ac:dyDescent="0.15">
      <c r="A76" s="12"/>
      <c r="B76" s="13"/>
      <c r="C76" s="13"/>
      <c r="D76" s="14"/>
      <c r="E76" s="16" t="s">
        <v>25</v>
      </c>
      <c r="F76" s="18">
        <v>1</v>
      </c>
      <c r="G76" s="51"/>
      <c r="H76" s="20"/>
      <c r="J76" s="21"/>
      <c r="K76" s="22"/>
    </row>
    <row r="77" spans="1:11" ht="15" customHeight="1" x14ac:dyDescent="0.15">
      <c r="A77" s="9"/>
      <c r="B77" s="10" t="s">
        <v>54</v>
      </c>
      <c r="C77" s="10"/>
      <c r="D77" s="11"/>
      <c r="E77" s="15"/>
      <c r="F77" s="17"/>
      <c r="G77" s="51">
        <f>G80</f>
        <v>0</v>
      </c>
      <c r="H77" s="19" t="s">
        <v>24</v>
      </c>
      <c r="J77" s="21">
        <v>21</v>
      </c>
      <c r="K77" s="22">
        <v>2</v>
      </c>
    </row>
    <row r="78" spans="1:11" ht="15" customHeight="1" x14ac:dyDescent="0.15">
      <c r="A78" s="9"/>
      <c r="B78" s="10"/>
      <c r="C78" s="10"/>
      <c r="D78" s="11"/>
      <c r="E78" s="15" t="s">
        <v>24</v>
      </c>
      <c r="F78" s="17"/>
      <c r="G78" s="51"/>
      <c r="H78" s="19" t="s">
        <v>24</v>
      </c>
      <c r="J78" s="21"/>
      <c r="K78" s="22"/>
    </row>
    <row r="79" spans="1:11" ht="15" customHeight="1" x14ac:dyDescent="0.15">
      <c r="A79" s="12"/>
      <c r="B79" s="13"/>
      <c r="C79" s="13"/>
      <c r="D79" s="14"/>
      <c r="E79" s="16" t="s">
        <v>25</v>
      </c>
      <c r="F79" s="18">
        <v>1</v>
      </c>
      <c r="G79" s="51"/>
      <c r="H79" s="20"/>
      <c r="J79" s="21"/>
      <c r="K79" s="22"/>
    </row>
    <row r="80" spans="1:11" ht="15" customHeight="1" x14ac:dyDescent="0.15">
      <c r="A80" s="9"/>
      <c r="B80" s="10"/>
      <c r="C80" s="10" t="s">
        <v>55</v>
      </c>
      <c r="D80" s="11"/>
      <c r="E80" s="15"/>
      <c r="F80" s="17"/>
      <c r="G80" s="51">
        <f>G83</f>
        <v>0</v>
      </c>
      <c r="H80" s="19" t="s">
        <v>24</v>
      </c>
      <c r="J80" s="21">
        <v>22</v>
      </c>
      <c r="K80" s="22">
        <v>3</v>
      </c>
    </row>
    <row r="81" spans="1:11" ht="15" customHeight="1" x14ac:dyDescent="0.15">
      <c r="A81" s="9"/>
      <c r="B81" s="10"/>
      <c r="C81" s="10"/>
      <c r="D81" s="11"/>
      <c r="E81" s="15" t="s">
        <v>24</v>
      </c>
      <c r="F81" s="17"/>
      <c r="G81" s="51"/>
      <c r="H81" s="19" t="s">
        <v>24</v>
      </c>
      <c r="J81" s="21"/>
      <c r="K81" s="22"/>
    </row>
    <row r="82" spans="1:11" ht="15" customHeight="1" x14ac:dyDescent="0.15">
      <c r="A82" s="12"/>
      <c r="B82" s="13"/>
      <c r="C82" s="13"/>
      <c r="D82" s="14"/>
      <c r="E82" s="16" t="s">
        <v>25</v>
      </c>
      <c r="F82" s="18">
        <v>1</v>
      </c>
      <c r="G82" s="51"/>
      <c r="H82" s="20"/>
      <c r="J82" s="21"/>
      <c r="K82" s="22"/>
    </row>
    <row r="83" spans="1:11" ht="15" customHeight="1" x14ac:dyDescent="0.15">
      <c r="A83" s="9"/>
      <c r="B83" s="10"/>
      <c r="C83" s="10"/>
      <c r="D83" s="11" t="s">
        <v>56</v>
      </c>
      <c r="E83" s="15"/>
      <c r="F83" s="17"/>
      <c r="G83" s="52"/>
      <c r="H83" s="19" t="s">
        <v>24</v>
      </c>
      <c r="J83" s="21">
        <v>23</v>
      </c>
      <c r="K83" s="22"/>
    </row>
    <row r="84" spans="1:11" ht="15" customHeight="1" x14ac:dyDescent="0.15">
      <c r="A84" s="9"/>
      <c r="B84" s="10"/>
      <c r="C84" s="10"/>
      <c r="D84" s="11"/>
      <c r="E84" s="15" t="s">
        <v>24</v>
      </c>
      <c r="F84" s="17"/>
      <c r="G84" s="52"/>
      <c r="H84" s="19" t="s">
        <v>24</v>
      </c>
      <c r="J84" s="21"/>
      <c r="K84" s="22"/>
    </row>
    <row r="85" spans="1:11" ht="15" customHeight="1" x14ac:dyDescent="0.15">
      <c r="A85" s="12"/>
      <c r="B85" s="13"/>
      <c r="C85" s="13"/>
      <c r="D85" s="14"/>
      <c r="E85" s="16" t="s">
        <v>25</v>
      </c>
      <c r="F85" s="18">
        <v>1</v>
      </c>
      <c r="G85" s="52"/>
      <c r="H85" s="20"/>
      <c r="J85" s="21"/>
      <c r="K85" s="22"/>
    </row>
    <row r="86" spans="1:11" ht="15" customHeight="1" x14ac:dyDescent="0.15">
      <c r="A86" s="9"/>
      <c r="B86" s="10" t="s">
        <v>57</v>
      </c>
      <c r="C86" s="10"/>
      <c r="D86" s="11"/>
      <c r="E86" s="15"/>
      <c r="F86" s="17"/>
      <c r="G86" s="52"/>
      <c r="H86" s="19" t="s">
        <v>24</v>
      </c>
      <c r="J86" s="21">
        <v>24</v>
      </c>
      <c r="K86" s="22"/>
    </row>
    <row r="87" spans="1:11" ht="15" customHeight="1" x14ac:dyDescent="0.15">
      <c r="A87" s="9"/>
      <c r="B87" s="10"/>
      <c r="C87" s="10"/>
      <c r="D87" s="11"/>
      <c r="E87" s="15" t="s">
        <v>24</v>
      </c>
      <c r="F87" s="17"/>
      <c r="G87" s="52"/>
      <c r="H87" s="19" t="s">
        <v>24</v>
      </c>
      <c r="J87" s="21"/>
      <c r="K87" s="22"/>
    </row>
    <row r="88" spans="1:11" ht="15" customHeight="1" x14ac:dyDescent="0.15">
      <c r="A88" s="12"/>
      <c r="B88" s="13"/>
      <c r="C88" s="13"/>
      <c r="D88" s="14"/>
      <c r="E88" s="16" t="s">
        <v>25</v>
      </c>
      <c r="F88" s="18">
        <v>1</v>
      </c>
      <c r="G88" s="52"/>
      <c r="H88" s="20"/>
      <c r="J88" s="21"/>
      <c r="K88" s="22"/>
    </row>
    <row r="89" spans="1:11" ht="15" customHeight="1" x14ac:dyDescent="0.15">
      <c r="A89" s="9" t="s">
        <v>58</v>
      </c>
      <c r="B89" s="10"/>
      <c r="C89" s="10"/>
      <c r="D89" s="11"/>
      <c r="E89" s="15"/>
      <c r="F89" s="17"/>
      <c r="G89" s="51">
        <f>G71+G74</f>
        <v>0</v>
      </c>
      <c r="H89" s="19" t="s">
        <v>24</v>
      </c>
      <c r="J89" s="21">
        <v>25</v>
      </c>
      <c r="K89" s="22"/>
    </row>
    <row r="90" spans="1:11" ht="15" customHeight="1" x14ac:dyDescent="0.15">
      <c r="A90" s="9"/>
      <c r="B90" s="10"/>
      <c r="C90" s="10"/>
      <c r="D90" s="11"/>
      <c r="E90" s="15" t="s">
        <v>24</v>
      </c>
      <c r="F90" s="17"/>
      <c r="G90" s="51"/>
      <c r="H90" s="19" t="s">
        <v>24</v>
      </c>
      <c r="J90" s="21"/>
      <c r="K90" s="22"/>
    </row>
    <row r="91" spans="1:11" ht="15" customHeight="1" x14ac:dyDescent="0.15">
      <c r="A91" s="12"/>
      <c r="B91" s="13"/>
      <c r="C91" s="13"/>
      <c r="D91" s="14"/>
      <c r="E91" s="16" t="s">
        <v>25</v>
      </c>
      <c r="F91" s="18">
        <v>1</v>
      </c>
      <c r="G91" s="51"/>
      <c r="H91" s="20"/>
      <c r="J91" s="21"/>
      <c r="K91" s="22"/>
    </row>
    <row r="92" spans="1:11" ht="15" customHeight="1" x14ac:dyDescent="0.15">
      <c r="A92" s="9"/>
      <c r="B92" s="10" t="s">
        <v>59</v>
      </c>
      <c r="C92" s="10"/>
      <c r="D92" s="11"/>
      <c r="E92" s="15"/>
      <c r="F92" s="17"/>
      <c r="G92" s="52"/>
      <c r="H92" s="19" t="s">
        <v>24</v>
      </c>
      <c r="J92" s="21">
        <v>26</v>
      </c>
      <c r="K92" s="22">
        <v>210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52"/>
      <c r="H93" s="19" t="s">
        <v>24</v>
      </c>
      <c r="J93" s="21"/>
      <c r="K93" s="22"/>
    </row>
    <row r="94" spans="1:11" ht="15" customHeight="1" x14ac:dyDescent="0.15">
      <c r="A94" s="12"/>
      <c r="B94" s="13"/>
      <c r="C94" s="13"/>
      <c r="D94" s="14"/>
      <c r="E94" s="16" t="s">
        <v>25</v>
      </c>
      <c r="F94" s="18">
        <v>1</v>
      </c>
      <c r="G94" s="52"/>
      <c r="H94" s="20"/>
      <c r="J94" s="21"/>
      <c r="K94" s="22"/>
    </row>
    <row r="95" spans="1:11" ht="15" customHeight="1" x14ac:dyDescent="0.15">
      <c r="A95" s="9" t="s">
        <v>60</v>
      </c>
      <c r="B95" s="10"/>
      <c r="C95" s="10"/>
      <c r="D95" s="11"/>
      <c r="E95" s="15"/>
      <c r="F95" s="17"/>
      <c r="G95" s="51">
        <f>G71+G74+G92</f>
        <v>0</v>
      </c>
      <c r="H95" s="19" t="s">
        <v>24</v>
      </c>
      <c r="J95" s="21">
        <v>27</v>
      </c>
      <c r="K95" s="22"/>
    </row>
    <row r="96" spans="1:11" ht="15" customHeight="1" x14ac:dyDescent="0.15">
      <c r="A96" s="9"/>
      <c r="B96" s="10"/>
      <c r="C96" s="10"/>
      <c r="D96" s="11"/>
      <c r="E96" s="15" t="s">
        <v>24</v>
      </c>
      <c r="F96" s="17"/>
      <c r="G96" s="51"/>
      <c r="H96" s="19" t="s">
        <v>24</v>
      </c>
      <c r="J96" s="21"/>
      <c r="K96" s="22"/>
    </row>
    <row r="97" spans="1:11" ht="15" customHeight="1" x14ac:dyDescent="0.15">
      <c r="A97" s="12"/>
      <c r="B97" s="13"/>
      <c r="C97" s="13"/>
      <c r="D97" s="14"/>
      <c r="E97" s="16" t="s">
        <v>25</v>
      </c>
      <c r="F97" s="18">
        <v>1</v>
      </c>
      <c r="G97" s="51"/>
      <c r="H97" s="20"/>
      <c r="J97" s="21"/>
      <c r="K97" s="22"/>
    </row>
    <row r="98" spans="1:11" ht="15" customHeight="1" x14ac:dyDescent="0.15">
      <c r="A98" s="9"/>
      <c r="B98" s="10" t="s">
        <v>61</v>
      </c>
      <c r="C98" s="10"/>
      <c r="D98" s="11"/>
      <c r="E98" s="15"/>
      <c r="F98" s="17"/>
      <c r="G98" s="52"/>
      <c r="H98" s="19" t="s">
        <v>24</v>
      </c>
      <c r="J98" s="21">
        <v>28</v>
      </c>
      <c r="K98" s="22">
        <v>220</v>
      </c>
    </row>
    <row r="99" spans="1:11" ht="15" customHeight="1" x14ac:dyDescent="0.15">
      <c r="A99" s="9"/>
      <c r="B99" s="10"/>
      <c r="C99" s="10"/>
      <c r="D99" s="11"/>
      <c r="E99" s="15" t="s">
        <v>24</v>
      </c>
      <c r="F99" s="17"/>
      <c r="G99" s="52"/>
      <c r="H99" s="19" t="s">
        <v>24</v>
      </c>
      <c r="J99" s="21"/>
      <c r="K99" s="22"/>
    </row>
    <row r="100" spans="1:11" ht="15" customHeight="1" x14ac:dyDescent="0.15">
      <c r="A100" s="12"/>
      <c r="B100" s="13"/>
      <c r="C100" s="13"/>
      <c r="D100" s="14"/>
      <c r="E100" s="16" t="s">
        <v>25</v>
      </c>
      <c r="F100" s="18">
        <v>1</v>
      </c>
      <c r="G100" s="52"/>
      <c r="H100" s="20"/>
      <c r="J100" s="21"/>
      <c r="K100" s="22"/>
    </row>
    <row r="101" spans="1:11" ht="15" customHeight="1" x14ac:dyDescent="0.15">
      <c r="A101" s="9" t="s">
        <v>62</v>
      </c>
      <c r="B101" s="10"/>
      <c r="C101" s="10"/>
      <c r="D101" s="11"/>
      <c r="E101" s="15"/>
      <c r="F101" s="17"/>
      <c r="G101" s="51">
        <f>G95+G98</f>
        <v>0</v>
      </c>
      <c r="H101" s="19" t="s">
        <v>24</v>
      </c>
      <c r="J101" s="21">
        <v>29</v>
      </c>
      <c r="K101" s="22">
        <v>30</v>
      </c>
    </row>
    <row r="102" spans="1:11" ht="15" customHeight="1" x14ac:dyDescent="0.15">
      <c r="A102" s="9"/>
      <c r="B102" s="10"/>
      <c r="C102" s="10"/>
      <c r="D102" s="11"/>
      <c r="E102" s="15" t="s">
        <v>24</v>
      </c>
      <c r="F102" s="17"/>
      <c r="G102" s="51"/>
      <c r="H102" s="19" t="s">
        <v>24</v>
      </c>
      <c r="J102" s="21"/>
      <c r="K102" s="22"/>
    </row>
    <row r="103" spans="1:11" ht="15" customHeight="1" x14ac:dyDescent="0.15">
      <c r="A103" s="12"/>
      <c r="B103" s="13"/>
      <c r="C103" s="13"/>
      <c r="D103" s="14"/>
      <c r="E103" s="16" t="s">
        <v>25</v>
      </c>
      <c r="F103" s="18">
        <v>1</v>
      </c>
      <c r="G103" s="51"/>
      <c r="H103" s="20"/>
      <c r="J103" s="21"/>
      <c r="K103" s="22"/>
    </row>
    <row r="104" spans="1:11" ht="15" customHeight="1" x14ac:dyDescent="0.15">
      <c r="A104" s="23" t="s">
        <v>63</v>
      </c>
      <c r="B104" s="24"/>
      <c r="C104" s="24"/>
      <c r="D104" s="25"/>
      <c r="E104" s="32"/>
      <c r="F104" s="35"/>
      <c r="G104" s="53">
        <f>G101</f>
        <v>0</v>
      </c>
      <c r="H104" s="38" t="s">
        <v>24</v>
      </c>
      <c r="J104" s="41">
        <v>30</v>
      </c>
      <c r="K104" s="41">
        <v>30</v>
      </c>
    </row>
    <row r="105" spans="1:11" ht="15" customHeight="1" x14ac:dyDescent="0.15">
      <c r="A105" s="26"/>
      <c r="B105" s="27"/>
      <c r="C105" s="27"/>
      <c r="D105" s="28"/>
      <c r="E105" s="33" t="s">
        <v>24</v>
      </c>
      <c r="F105" s="36"/>
      <c r="G105" s="53"/>
      <c r="H105" s="39" t="s">
        <v>24</v>
      </c>
    </row>
    <row r="106" spans="1:11" ht="15" customHeight="1" x14ac:dyDescent="0.15">
      <c r="A106" s="29"/>
      <c r="B106" s="30"/>
      <c r="C106" s="30"/>
      <c r="D106" s="31"/>
      <c r="E106" s="34" t="s">
        <v>25</v>
      </c>
      <c r="F106" s="37">
        <v>1</v>
      </c>
      <c r="G106" s="53"/>
      <c r="H106" s="40"/>
    </row>
    <row r="107" spans="1:11" x14ac:dyDescent="0.15">
      <c r="A107" s="42" t="s">
        <v>64</v>
      </c>
      <c r="B107" s="43" t="s">
        <v>65</v>
      </c>
    </row>
    <row r="108" spans="1:11" x14ac:dyDescent="0.15">
      <c r="A108" s="42" t="s">
        <v>66</v>
      </c>
      <c r="B108" s="43" t="s">
        <v>67</v>
      </c>
    </row>
    <row r="109" spans="1:11" x14ac:dyDescent="0.15">
      <c r="A109" s="42" t="s">
        <v>68</v>
      </c>
      <c r="B109" s="43" t="s">
        <v>69</v>
      </c>
    </row>
  </sheetData>
  <sheetProtection algorithmName="SHA-512" hashValue="dgWPf/BrDqQdihRoJLFSh1T4MSh4OuyJ4Qxcjd9OlHkrnXvlsALvqyj5R26r5nrADnE2VKdRXSMS6cNwJDTr/Q==" saltValue="/hzhswW8EF5pgxR2rBYeEw==" spinCount="100000" sheet="1" objects="1" scenarios="1"/>
  <mergeCells count="46">
    <mergeCell ref="G98:G100"/>
    <mergeCell ref="G101:G103"/>
    <mergeCell ref="G104:G106"/>
    <mergeCell ref="B23:B25"/>
    <mergeCell ref="C26:C28"/>
    <mergeCell ref="D30:D31"/>
    <mergeCell ref="D33:D34"/>
    <mergeCell ref="D54:D55"/>
    <mergeCell ref="D60:D61"/>
    <mergeCell ref="C56:C58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5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2" manualBreakCount="2">
    <brk id="76" max="16383" man="1"/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2025-03-12T07:31:36Z</dcterms:created>
  <dcterms:modified xsi:type="dcterms:W3CDTF">2025-03-12T07:32:22Z</dcterms:modified>
</cp:coreProperties>
</file>